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ainsonomamarin.sharepoint.com/sites/Planning/PlanningFiles/Ridership/Ridership for Web Posting/FY23 Ridership Web Postings/"/>
    </mc:Choice>
  </mc:AlternateContent>
  <xr:revisionPtr revIDLastSave="312" documentId="8_{54CABFAE-F9A3-410C-A4B8-708613DCC2B4}" xr6:coauthVersionLast="47" xr6:coauthVersionMax="47" xr10:uidLastSave="{9FF9150A-CCD4-4C8B-BCEA-064785823321}"/>
  <bookViews>
    <workbookView xWindow="25974" yWindow="-109" windowWidth="26301" windowHeight="14305" activeTab="2" xr2:uid="{3CC30CC0-FE43-401A-8B54-1D3E1CBBF1CE}"/>
  </bookViews>
  <sheets>
    <sheet name="7.2022" sheetId="12" r:id="rId1"/>
    <sheet name="8.2022" sheetId="13" r:id="rId2"/>
    <sheet name="9.2022" sheetId="14" r:id="rId3"/>
  </sheets>
  <definedNames>
    <definedName name="_xlnm.Print_Area" localSheetId="0">'7.2022'!$B$1:$AO$44</definedName>
    <definedName name="_xlnm.Print_Area" localSheetId="1">'8.2022'!$B$1:$AO$43</definedName>
    <definedName name="_xlnm.Print_Area" localSheetId="2">'9.2022'!$B$1:$AO$42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42" i="14" l="1"/>
  <c r="U4" i="14"/>
  <c r="AN4" i="14"/>
  <c r="U5" i="14"/>
  <c r="AN5" i="14"/>
  <c r="J7" i="14"/>
  <c r="AC7" i="14"/>
  <c r="J8" i="14"/>
  <c r="AC8" i="14"/>
  <c r="J9" i="14"/>
  <c r="AC9" i="14"/>
  <c r="U11" i="14"/>
  <c r="AN11" i="14"/>
  <c r="U12" i="14"/>
  <c r="AN12" i="14"/>
  <c r="U13" i="14"/>
  <c r="AN13" i="14"/>
  <c r="U14" i="14"/>
  <c r="AN14" i="14"/>
  <c r="I16" i="14"/>
  <c r="AB16" i="14"/>
  <c r="I17" i="14"/>
  <c r="AB17" i="14"/>
  <c r="U19" i="14"/>
  <c r="AN19" i="14"/>
  <c r="U20" i="14"/>
  <c r="AN20" i="14"/>
  <c r="U21" i="14"/>
  <c r="AN21" i="14"/>
  <c r="U22" i="14"/>
  <c r="AN22" i="14"/>
  <c r="U23" i="14"/>
  <c r="AN23" i="14"/>
  <c r="I25" i="14"/>
  <c r="AO25" i="14" s="1"/>
  <c r="AB25" i="14"/>
  <c r="I26" i="14"/>
  <c r="AB26" i="14"/>
  <c r="U28" i="14"/>
  <c r="AN28" i="14"/>
  <c r="U29" i="14"/>
  <c r="AN29" i="14"/>
  <c r="U30" i="14"/>
  <c r="AN30" i="14"/>
  <c r="U31" i="14"/>
  <c r="AN31" i="14"/>
  <c r="U32" i="14"/>
  <c r="AN32" i="14"/>
  <c r="I34" i="14"/>
  <c r="AB34" i="14"/>
  <c r="I35" i="14"/>
  <c r="AB35" i="14"/>
  <c r="U37" i="14"/>
  <c r="AN37" i="14"/>
  <c r="U38" i="14"/>
  <c r="AN38" i="14"/>
  <c r="U39" i="14"/>
  <c r="AN39" i="14"/>
  <c r="U40" i="14"/>
  <c r="AN40" i="14"/>
  <c r="U41" i="14"/>
  <c r="AO41" i="14" s="1"/>
  <c r="AN41" i="14"/>
  <c r="U4" i="13"/>
  <c r="AN4" i="13"/>
  <c r="U5" i="13"/>
  <c r="AN5" i="13"/>
  <c r="U6" i="13"/>
  <c r="AN6" i="13"/>
  <c r="U7" i="13"/>
  <c r="AN7" i="13"/>
  <c r="U8" i="13"/>
  <c r="AN8" i="13"/>
  <c r="I10" i="13"/>
  <c r="AB10" i="13"/>
  <c r="I11" i="13"/>
  <c r="AB11" i="13"/>
  <c r="U13" i="13"/>
  <c r="AN13" i="13"/>
  <c r="U14" i="13"/>
  <c r="AN14" i="13"/>
  <c r="U15" i="13"/>
  <c r="AN15" i="13"/>
  <c r="U16" i="13"/>
  <c r="AN16" i="13"/>
  <c r="U17" i="13"/>
  <c r="AN17" i="13"/>
  <c r="J19" i="13"/>
  <c r="AC19" i="13"/>
  <c r="J20" i="13"/>
  <c r="AC20" i="13"/>
  <c r="U22" i="13"/>
  <c r="AN22" i="13"/>
  <c r="U23" i="13"/>
  <c r="AN23" i="13"/>
  <c r="U24" i="13"/>
  <c r="AN24" i="13"/>
  <c r="U25" i="13"/>
  <c r="AN25" i="13"/>
  <c r="U26" i="13"/>
  <c r="AN26" i="13"/>
  <c r="I28" i="13"/>
  <c r="AB28" i="13"/>
  <c r="I29" i="13"/>
  <c r="AB29" i="13"/>
  <c r="U31" i="13"/>
  <c r="AN31" i="13"/>
  <c r="U32" i="13"/>
  <c r="AN32" i="13"/>
  <c r="U33" i="13"/>
  <c r="AN33" i="13"/>
  <c r="U34" i="13"/>
  <c r="AN34" i="13"/>
  <c r="U35" i="13"/>
  <c r="AN35" i="13"/>
  <c r="I37" i="13"/>
  <c r="AB37" i="13"/>
  <c r="I38" i="13"/>
  <c r="AB38" i="13"/>
  <c r="U40" i="13"/>
  <c r="AN40" i="13"/>
  <c r="U41" i="13"/>
  <c r="AN41" i="13"/>
  <c r="U42" i="13"/>
  <c r="AN42" i="13"/>
  <c r="AO44" i="12"/>
  <c r="AB16" i="12"/>
  <c r="AB15" i="12"/>
  <c r="AB8" i="12"/>
  <c r="AB7" i="12"/>
  <c r="AB6" i="12"/>
  <c r="I16" i="12"/>
  <c r="I15" i="12"/>
  <c r="AO15" i="12" s="1"/>
  <c r="I8" i="12"/>
  <c r="AO8" i="12" s="1"/>
  <c r="I7" i="12"/>
  <c r="I6" i="12"/>
  <c r="AB43" i="12"/>
  <c r="I43" i="12"/>
  <c r="AB42" i="12"/>
  <c r="I42" i="12"/>
  <c r="AN40" i="12"/>
  <c r="U40" i="12"/>
  <c r="AN39" i="12"/>
  <c r="U39" i="12"/>
  <c r="AN38" i="12"/>
  <c r="U38" i="12"/>
  <c r="AN37" i="12"/>
  <c r="U37" i="12"/>
  <c r="AN36" i="12"/>
  <c r="U36" i="12"/>
  <c r="AB34" i="12"/>
  <c r="I34" i="12"/>
  <c r="AB33" i="12"/>
  <c r="I33" i="12"/>
  <c r="AN31" i="12"/>
  <c r="U31" i="12"/>
  <c r="AN30" i="12"/>
  <c r="U30" i="12"/>
  <c r="AN29" i="12"/>
  <c r="U29" i="12"/>
  <c r="AN28" i="12"/>
  <c r="U28" i="12"/>
  <c r="AN27" i="12"/>
  <c r="U27" i="12"/>
  <c r="AC25" i="12"/>
  <c r="J25" i="12"/>
  <c r="AC24" i="12"/>
  <c r="J24" i="12"/>
  <c r="AN22" i="12"/>
  <c r="U22" i="12"/>
  <c r="AN21" i="12"/>
  <c r="U21" i="12"/>
  <c r="AN20" i="12"/>
  <c r="U20" i="12"/>
  <c r="AN19" i="12"/>
  <c r="U19" i="12"/>
  <c r="AN18" i="12"/>
  <c r="U18" i="12"/>
  <c r="AN13" i="12"/>
  <c r="U13" i="12"/>
  <c r="AN12" i="12"/>
  <c r="U12" i="12"/>
  <c r="AN11" i="12"/>
  <c r="U11" i="12"/>
  <c r="AN10" i="12"/>
  <c r="U10" i="12"/>
  <c r="AN4" i="12"/>
  <c r="U4" i="12"/>
  <c r="AO40" i="14" l="1"/>
  <c r="AO39" i="14"/>
  <c r="AO38" i="14"/>
  <c r="AO37" i="14"/>
  <c r="AO35" i="14"/>
  <c r="AO34" i="14"/>
  <c r="AO32" i="14"/>
  <c r="AO31" i="14"/>
  <c r="AO30" i="14"/>
  <c r="AO29" i="14"/>
  <c r="AO28" i="14"/>
  <c r="AO26" i="14"/>
  <c r="AO23" i="14"/>
  <c r="AO22" i="14"/>
  <c r="AO21" i="14"/>
  <c r="AO20" i="14"/>
  <c r="AO19" i="14"/>
  <c r="AO17" i="14"/>
  <c r="AO16" i="14"/>
  <c r="AO14" i="14"/>
  <c r="AO13" i="14"/>
  <c r="AO12" i="14"/>
  <c r="AO11" i="14"/>
  <c r="AO9" i="14"/>
  <c r="AO8" i="14"/>
  <c r="AO7" i="14"/>
  <c r="AO5" i="14"/>
  <c r="AO4" i="14"/>
  <c r="AO41" i="13"/>
  <c r="AO35" i="13"/>
  <c r="AO34" i="13"/>
  <c r="AO31" i="13"/>
  <c r="AO29" i="13"/>
  <c r="AO26" i="13"/>
  <c r="AO25" i="13"/>
  <c r="AO24" i="13"/>
  <c r="AO23" i="13"/>
  <c r="AO20" i="13"/>
  <c r="AO15" i="13"/>
  <c r="AO10" i="13"/>
  <c r="AO6" i="13"/>
  <c r="AO5" i="13"/>
  <c r="AO42" i="13"/>
  <c r="AO38" i="13"/>
  <c r="AO33" i="13"/>
  <c r="AO32" i="13"/>
  <c r="AO28" i="13"/>
  <c r="AO22" i="13"/>
  <c r="AO19" i="13"/>
  <c r="AO13" i="13"/>
  <c r="AO14" i="13"/>
  <c r="AO17" i="13"/>
  <c r="AO11" i="13"/>
  <c r="AO4" i="13"/>
  <c r="AO7" i="13"/>
  <c r="AO40" i="13"/>
  <c r="AO37" i="13"/>
  <c r="AO16" i="13"/>
  <c r="AO8" i="13"/>
  <c r="AO43" i="12"/>
  <c r="AO42" i="12"/>
  <c r="AO40" i="12"/>
  <c r="AO39" i="12"/>
  <c r="AO38" i="12"/>
  <c r="AO37" i="12"/>
  <c r="AO36" i="12"/>
  <c r="AO34" i="12"/>
  <c r="AO33" i="12"/>
  <c r="AO31" i="12"/>
  <c r="AO30" i="12"/>
  <c r="AO29" i="12"/>
  <c r="AO28" i="12"/>
  <c r="AO27" i="12"/>
  <c r="AO25" i="12"/>
  <c r="AO24" i="12"/>
  <c r="AO16" i="12"/>
  <c r="AO10" i="12"/>
  <c r="AO7" i="12"/>
  <c r="AO6" i="12"/>
  <c r="AO11" i="12"/>
  <c r="AO18" i="12"/>
  <c r="AO4" i="12"/>
  <c r="AO19" i="12"/>
  <c r="AO21" i="12"/>
  <c r="AO13" i="12"/>
  <c r="AO20" i="12"/>
  <c r="AO12" i="12"/>
  <c r="AO22" i="12"/>
  <c r="AO43" i="13" l="1"/>
</calcChain>
</file>

<file path=xl/sharedStrings.xml><?xml version="1.0" encoding="utf-8"?>
<sst xmlns="http://schemas.openxmlformats.org/spreadsheetml/2006/main" count="810" uniqueCount="63">
  <si>
    <t>Monthly Total</t>
  </si>
  <si>
    <t>Daily Total</t>
  </si>
  <si>
    <t>NB Total</t>
  </si>
  <si>
    <t>6:37PM</t>
  </si>
  <si>
    <t>5:33PM</t>
  </si>
  <si>
    <t>5:01PM</t>
  </si>
  <si>
    <t>3:57PM</t>
  </si>
  <si>
    <t>2:53PM</t>
  </si>
  <si>
    <t>7:42AM</t>
  </si>
  <si>
    <t>6:38AM</t>
  </si>
  <si>
    <t>SB Total</t>
  </si>
  <si>
    <t>3:25PM</t>
  </si>
  <si>
    <t>2:21PM</t>
  </si>
  <si>
    <t>1:17PM</t>
  </si>
  <si>
    <t>12:45PM</t>
  </si>
  <si>
    <t>9:18AM</t>
  </si>
  <si>
    <t>8:14AM</t>
  </si>
  <si>
    <t>7:10AM</t>
  </si>
  <si>
    <t>6:06AM</t>
  </si>
  <si>
    <t>5:02AM</t>
  </si>
  <si>
    <t>5:35PM</t>
  </si>
  <si>
    <t>3:35PM</t>
  </si>
  <si>
    <t>Northbound</t>
  </si>
  <si>
    <t>Southbound</t>
  </si>
  <si>
    <t>4:39AM</t>
  </si>
  <si>
    <t>6:05PM</t>
  </si>
  <si>
    <t>6:40AM</t>
  </si>
  <si>
    <t>6:08AM</t>
  </si>
  <si>
    <t>7:44AM</t>
  </si>
  <si>
    <t>8:16AM</t>
  </si>
  <si>
    <t>8:48AM</t>
  </si>
  <si>
    <t>9:20AM</t>
  </si>
  <si>
    <t>9:52AM</t>
  </si>
  <si>
    <t>10:47AM</t>
  </si>
  <si>
    <t>2:23PM</t>
  </si>
  <si>
    <t>2:55PM</t>
  </si>
  <si>
    <t>3:59PM</t>
  </si>
  <si>
    <t>4:31PM</t>
  </si>
  <si>
    <t>5:03PM</t>
  </si>
  <si>
    <t>6:39PM</t>
  </si>
  <si>
    <t>7:11PM</t>
  </si>
  <si>
    <t>8:06PM</t>
  </si>
  <si>
    <t>7:43PM</t>
  </si>
  <si>
    <t>7:36AM</t>
  </si>
  <si>
    <t>9:31AM</t>
  </si>
  <si>
    <t>11:51AM</t>
  </si>
  <si>
    <t>1:41PM</t>
  </si>
  <si>
    <t>3:36PM</t>
  </si>
  <si>
    <t>5:16PM</t>
  </si>
  <si>
    <t>9:30AM</t>
  </si>
  <si>
    <t>11:18AM</t>
  </si>
  <si>
    <t>1:40PM</t>
  </si>
  <si>
    <t>5:15PM</t>
  </si>
  <si>
    <t>7:30PM</t>
  </si>
  <si>
    <t>4:42PM*</t>
  </si>
  <si>
    <t>6:20PM*</t>
  </si>
  <si>
    <t>71/2022</t>
  </si>
  <si>
    <t>*SMART Service to Giants Ferry (7/17)</t>
  </si>
  <si>
    <t>July 2022: Wheelchair Count by Train</t>
  </si>
  <si>
    <t>X</t>
  </si>
  <si>
    <t>August 2022: Wheelchair Count by Train</t>
  </si>
  <si>
    <t>*SMART Service to Giants Ferry (8/14)</t>
  </si>
  <si>
    <t>September 2022: Wheelchair Count by Train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</si>
</sst>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14" xfId="0" applyFont="1" applyBorder="1" applyAlignment="1">
      <alignment wrapText="1"/>
    </xf>
    <xf numFmtId="0" fontId="10" fillId="0" borderId="0" xfId="0" applyFont="1"/>
    <xf numFmtId="0" fontId="3" fillId="0" borderId="0" xfId="0" applyFont="1"/>
    <xf numFmtId="0" fontId="2" fillId="0" borderId="0" xfId="0" applyFont="1"/>
    <xf numFmtId="14" fontId="6" fillId="3" borderId="15" xfId="0" applyNumberFormat="1" applyFont="1" applyFill="1" applyBorder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4" fillId="4" borderId="3" xfId="0" applyFont="1" applyFill="1" applyBorder="1" applyAlignment="1">
      <alignment horizontal="center" wrapText="1"/>
    </xf>
    <xf numFmtId="0" fontId="5" fillId="4" borderId="13" xfId="0" applyFont="1" applyFill="1" applyBorder="1" applyAlignment="1">
      <alignment horizontal="center" wrapText="1"/>
    </xf>
    <xf numFmtId="1" fontId="5" fillId="2" borderId="5" xfId="0" applyNumberFormat="1" applyFont="1" applyFill="1" applyBorder="1" applyAlignment="1">
      <alignment horizontal="center" wrapText="1"/>
    </xf>
    <xf numFmtId="1" fontId="5" fillId="2" borderId="3" xfId="0" applyNumberFormat="1" applyFont="1" applyFill="1" applyBorder="1" applyAlignment="1">
      <alignment horizontal="center" wrapText="1"/>
    </xf>
    <xf numFmtId="0" fontId="4" fillId="5" borderId="3" xfId="0" applyFont="1" applyFill="1" applyBorder="1" applyAlignment="1">
      <alignment horizontal="center" wrapText="1"/>
    </xf>
    <xf numFmtId="0" fontId="5" fillId="5" borderId="13" xfId="0" applyFont="1" applyFill="1" applyBorder="1" applyAlignment="1">
      <alignment horizontal="center" wrapText="1"/>
    </xf>
    <xf numFmtId="0" fontId="0" fillId="0" borderId="19" xfId="0" applyBorder="1"/>
    <xf numFmtId="0" fontId="10" fillId="0" borderId="0" xfId="0" applyFont="1" applyAlignment="1">
      <alignment horizontal="left" vertic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751B4-F240-4C0F-8E26-B41B6136EBBE}">
  <sheetPr>
    <pageSetUpPr fitToPage="1"/>
  </sheetPr>
  <dimension ref="A1:AP45"/>
  <sheetViews>
    <sheetView zoomScale="85" zoomScaleNormal="85" workbookViewId="0">
      <pane ySplit="2" topLeftCell="A17" activePane="bottomLeft" state="frozen"/>
      <selection pane="bottomLeft" activeCell="AP18" sqref="AP18"/>
    </sheetView>
  </sheetViews>
  <sheetFormatPr defaultRowHeight="14.3" x14ac:dyDescent="0.25"/>
  <cols>
    <col min="1" max="1" width="5.125" customWidth="1"/>
    <col min="2" max="2" width="10.875" customWidth="1"/>
    <col min="3" max="5" width="8.875" customWidth="1"/>
    <col min="6" max="6" width="8.25" customWidth="1"/>
    <col min="7" max="10" width="8.875" customWidth="1"/>
    <col min="11" max="11" width="8.875" style="1" customWidth="1"/>
    <col min="12" max="19" width="8.875" customWidth="1"/>
    <col min="20" max="20" width="8.875" style="1" customWidth="1"/>
    <col min="21" max="21" width="8.625" style="1" customWidth="1"/>
  </cols>
  <sheetData>
    <row r="1" spans="1:42" ht="17" thickBot="1" x14ac:dyDescent="0.3">
      <c r="B1" s="34" t="s">
        <v>58</v>
      </c>
      <c r="C1" s="34"/>
      <c r="D1" s="34"/>
      <c r="E1" s="34"/>
      <c r="F1" s="34"/>
      <c r="G1" s="34"/>
      <c r="H1" s="34"/>
      <c r="I1" s="34"/>
      <c r="J1" s="34"/>
    </row>
    <row r="2" spans="1:42" s="22" customFormat="1" ht="17" thickBot="1" x14ac:dyDescent="0.35">
      <c r="C2" s="35" t="s">
        <v>23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7"/>
      <c r="V2" s="35" t="s">
        <v>22</v>
      </c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7"/>
    </row>
    <row r="3" spans="1:42" ht="32.450000000000003" customHeight="1" x14ac:dyDescent="0.25">
      <c r="A3" s="26"/>
      <c r="B3" s="16"/>
      <c r="C3" s="15" t="s">
        <v>24</v>
      </c>
      <c r="D3" s="15" t="s">
        <v>19</v>
      </c>
      <c r="E3" s="12" t="s">
        <v>18</v>
      </c>
      <c r="F3" s="12" t="s">
        <v>9</v>
      </c>
      <c r="G3" s="12" t="s">
        <v>17</v>
      </c>
      <c r="H3" s="12" t="s">
        <v>8</v>
      </c>
      <c r="I3" s="12" t="s">
        <v>16</v>
      </c>
      <c r="J3" s="12" t="s">
        <v>15</v>
      </c>
      <c r="K3" s="12" t="s">
        <v>14</v>
      </c>
      <c r="L3" s="12" t="s">
        <v>13</v>
      </c>
      <c r="M3" s="12" t="s">
        <v>12</v>
      </c>
      <c r="N3" s="12" t="s">
        <v>7</v>
      </c>
      <c r="O3" s="12" t="s">
        <v>11</v>
      </c>
      <c r="P3" s="12" t="s">
        <v>6</v>
      </c>
      <c r="Q3" s="12" t="s">
        <v>5</v>
      </c>
      <c r="R3" s="12" t="s">
        <v>4</v>
      </c>
      <c r="S3" s="12" t="s">
        <v>25</v>
      </c>
      <c r="T3" s="12" t="s">
        <v>3</v>
      </c>
      <c r="U3" s="14" t="s">
        <v>10</v>
      </c>
      <c r="V3" s="13" t="s">
        <v>27</v>
      </c>
      <c r="W3" s="13" t="s">
        <v>26</v>
      </c>
      <c r="X3" s="12" t="s">
        <v>28</v>
      </c>
      <c r="Y3" s="12" t="s">
        <v>29</v>
      </c>
      <c r="Z3" s="12" t="s">
        <v>30</v>
      </c>
      <c r="AA3" s="12" t="s">
        <v>31</v>
      </c>
      <c r="AB3" s="12" t="s">
        <v>32</v>
      </c>
      <c r="AC3" s="12" t="s">
        <v>33</v>
      </c>
      <c r="AD3" s="12" t="s">
        <v>34</v>
      </c>
      <c r="AE3" s="12" t="s">
        <v>35</v>
      </c>
      <c r="AF3" s="12" t="s">
        <v>36</v>
      </c>
      <c r="AG3" s="12" t="s">
        <v>37</v>
      </c>
      <c r="AH3" s="12" t="s">
        <v>38</v>
      </c>
      <c r="AI3" s="12" t="s">
        <v>20</v>
      </c>
      <c r="AJ3" s="12" t="s">
        <v>39</v>
      </c>
      <c r="AK3" s="12" t="s">
        <v>40</v>
      </c>
      <c r="AL3" s="12" t="s">
        <v>42</v>
      </c>
      <c r="AM3" s="12" t="s">
        <v>41</v>
      </c>
      <c r="AN3" s="11" t="s">
        <v>2</v>
      </c>
      <c r="AO3" s="10" t="s">
        <v>1</v>
      </c>
    </row>
    <row r="4" spans="1:42" ht="14.95" thickBot="1" x14ac:dyDescent="0.3">
      <c r="A4" s="26"/>
      <c r="B4" s="25" t="s">
        <v>56</v>
      </c>
      <c r="C4" s="9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1</v>
      </c>
      <c r="K4" s="8">
        <v>0</v>
      </c>
      <c r="L4" s="8">
        <v>0</v>
      </c>
      <c r="M4" s="8">
        <v>0</v>
      </c>
      <c r="N4" s="8">
        <v>0</v>
      </c>
      <c r="O4" s="8">
        <v>1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5">
        <f>SUM(C4:T4)</f>
        <v>2</v>
      </c>
      <c r="V4" s="7">
        <v>0</v>
      </c>
      <c r="W4" s="6">
        <v>0</v>
      </c>
      <c r="X4" s="6">
        <v>1</v>
      </c>
      <c r="Y4" s="6">
        <v>0</v>
      </c>
      <c r="Z4" s="6">
        <v>0</v>
      </c>
      <c r="AA4" s="6">
        <v>1</v>
      </c>
      <c r="AB4" s="6">
        <v>0</v>
      </c>
      <c r="AC4" s="6">
        <v>0</v>
      </c>
      <c r="AD4" s="6">
        <v>0</v>
      </c>
      <c r="AE4" s="6">
        <v>0</v>
      </c>
      <c r="AF4" s="6">
        <v>0</v>
      </c>
      <c r="AG4" s="6">
        <v>0</v>
      </c>
      <c r="AH4" s="6">
        <v>0</v>
      </c>
      <c r="AI4" s="6">
        <v>0</v>
      </c>
      <c r="AJ4" s="6">
        <v>0</v>
      </c>
      <c r="AK4" s="6">
        <v>0</v>
      </c>
      <c r="AL4" s="6">
        <v>0</v>
      </c>
      <c r="AM4" s="6">
        <v>0</v>
      </c>
      <c r="AN4" s="5">
        <f>SUM(V4:AM4)</f>
        <v>2</v>
      </c>
      <c r="AO4" s="4">
        <f>U4+AN4</f>
        <v>4</v>
      </c>
      <c r="AP4" s="20"/>
    </row>
    <row r="5" spans="1:42" s="20" customFormat="1" ht="32.450000000000003" customHeight="1" x14ac:dyDescent="0.25">
      <c r="B5" s="21"/>
      <c r="C5" s="15" t="s">
        <v>43</v>
      </c>
      <c r="D5" s="12" t="s">
        <v>44</v>
      </c>
      <c r="E5" s="12" t="s">
        <v>45</v>
      </c>
      <c r="F5" s="12" t="s">
        <v>46</v>
      </c>
      <c r="G5" s="12" t="s">
        <v>47</v>
      </c>
      <c r="H5" s="12" t="s">
        <v>48</v>
      </c>
      <c r="I5" s="11" t="s">
        <v>10</v>
      </c>
      <c r="V5" s="13" t="s">
        <v>49</v>
      </c>
      <c r="W5" s="12" t="s">
        <v>50</v>
      </c>
      <c r="X5" s="12" t="s">
        <v>51</v>
      </c>
      <c r="Y5" s="12" t="s">
        <v>21</v>
      </c>
      <c r="Z5" s="12" t="s">
        <v>52</v>
      </c>
      <c r="AA5" s="12" t="s">
        <v>53</v>
      </c>
      <c r="AB5" s="11" t="s">
        <v>2</v>
      </c>
      <c r="AO5" s="10" t="s">
        <v>1</v>
      </c>
    </row>
    <row r="6" spans="1:42" x14ac:dyDescent="0.25">
      <c r="A6" s="26"/>
      <c r="B6" s="25">
        <v>44744</v>
      </c>
      <c r="C6" s="19">
        <v>0</v>
      </c>
      <c r="D6" s="19">
        <v>0</v>
      </c>
      <c r="E6" s="19">
        <v>4</v>
      </c>
      <c r="F6" s="19">
        <v>1</v>
      </c>
      <c r="G6" s="19">
        <v>0</v>
      </c>
      <c r="H6" s="19">
        <v>0</v>
      </c>
      <c r="I6" s="5">
        <f>SUM(C6:H6)</f>
        <v>5</v>
      </c>
      <c r="V6" s="18">
        <v>0</v>
      </c>
      <c r="W6" s="6">
        <v>0</v>
      </c>
      <c r="X6" s="6">
        <v>0</v>
      </c>
      <c r="Y6" s="6">
        <v>0</v>
      </c>
      <c r="Z6" s="6">
        <v>1</v>
      </c>
      <c r="AA6" s="6">
        <v>0</v>
      </c>
      <c r="AB6" s="5">
        <f t="shared" ref="AB6:AB8" si="0">SUM(V6:AA6)</f>
        <v>1</v>
      </c>
      <c r="AO6" s="17">
        <f>I6+AB6</f>
        <v>6</v>
      </c>
      <c r="AP6" s="20"/>
    </row>
    <row r="7" spans="1:42" x14ac:dyDescent="0.25">
      <c r="A7" s="26"/>
      <c r="B7" s="25">
        <v>44745</v>
      </c>
      <c r="C7" s="19">
        <v>0</v>
      </c>
      <c r="D7" s="19">
        <v>0</v>
      </c>
      <c r="E7" s="19">
        <v>2</v>
      </c>
      <c r="F7" s="19">
        <v>0</v>
      </c>
      <c r="G7" s="19">
        <v>0</v>
      </c>
      <c r="H7" s="19">
        <v>0</v>
      </c>
      <c r="I7" s="5">
        <f t="shared" ref="I7:I8" si="1">SUM(C7:H7)</f>
        <v>2</v>
      </c>
      <c r="V7" s="18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5">
        <f t="shared" si="0"/>
        <v>0</v>
      </c>
      <c r="AO7" s="17">
        <f>I7+AB7</f>
        <v>2</v>
      </c>
    </row>
    <row r="8" spans="1:42" ht="14.95" thickBot="1" x14ac:dyDescent="0.3">
      <c r="A8" s="26"/>
      <c r="B8" s="25">
        <v>44746</v>
      </c>
      <c r="C8" s="19">
        <v>0</v>
      </c>
      <c r="D8" s="19">
        <v>0</v>
      </c>
      <c r="E8" s="19">
        <v>1</v>
      </c>
      <c r="F8" s="19">
        <v>0</v>
      </c>
      <c r="G8" s="19">
        <v>0</v>
      </c>
      <c r="H8" s="19">
        <v>0</v>
      </c>
      <c r="I8" s="5">
        <f t="shared" si="1"/>
        <v>1</v>
      </c>
      <c r="V8" s="18">
        <v>1</v>
      </c>
      <c r="W8" s="6">
        <v>0</v>
      </c>
      <c r="X8" s="6">
        <v>1</v>
      </c>
      <c r="Y8" s="6">
        <v>1</v>
      </c>
      <c r="Z8" s="6">
        <v>0</v>
      </c>
      <c r="AA8" s="6">
        <v>0</v>
      </c>
      <c r="AB8" s="5">
        <f t="shared" si="0"/>
        <v>3</v>
      </c>
      <c r="AO8" s="17">
        <f>I8+AB8</f>
        <v>4</v>
      </c>
    </row>
    <row r="9" spans="1:42" ht="32.450000000000003" customHeight="1" x14ac:dyDescent="0.25">
      <c r="A9" s="26"/>
      <c r="B9" s="16"/>
      <c r="C9" s="15" t="s">
        <v>24</v>
      </c>
      <c r="D9" s="15" t="s">
        <v>19</v>
      </c>
      <c r="E9" s="12" t="s">
        <v>18</v>
      </c>
      <c r="F9" s="12" t="s">
        <v>9</v>
      </c>
      <c r="G9" s="12" t="s">
        <v>17</v>
      </c>
      <c r="H9" s="12" t="s">
        <v>8</v>
      </c>
      <c r="I9" s="12" t="s">
        <v>16</v>
      </c>
      <c r="J9" s="12" t="s">
        <v>15</v>
      </c>
      <c r="K9" s="12" t="s">
        <v>14</v>
      </c>
      <c r="L9" s="12" t="s">
        <v>13</v>
      </c>
      <c r="M9" s="12" t="s">
        <v>12</v>
      </c>
      <c r="N9" s="12" t="s">
        <v>7</v>
      </c>
      <c r="O9" s="12" t="s">
        <v>11</v>
      </c>
      <c r="P9" s="12" t="s">
        <v>6</v>
      </c>
      <c r="Q9" s="12" t="s">
        <v>5</v>
      </c>
      <c r="R9" s="12" t="s">
        <v>4</v>
      </c>
      <c r="S9" s="12" t="s">
        <v>25</v>
      </c>
      <c r="T9" s="12" t="s">
        <v>3</v>
      </c>
      <c r="U9" s="14" t="s">
        <v>10</v>
      </c>
      <c r="V9" s="13" t="s">
        <v>27</v>
      </c>
      <c r="W9" s="13" t="s">
        <v>26</v>
      </c>
      <c r="X9" s="12" t="s">
        <v>28</v>
      </c>
      <c r="Y9" s="12" t="s">
        <v>29</v>
      </c>
      <c r="Z9" s="12" t="s">
        <v>30</v>
      </c>
      <c r="AA9" s="12" t="s">
        <v>31</v>
      </c>
      <c r="AB9" s="12" t="s">
        <v>32</v>
      </c>
      <c r="AC9" s="12" t="s">
        <v>33</v>
      </c>
      <c r="AD9" s="12" t="s">
        <v>34</v>
      </c>
      <c r="AE9" s="12" t="s">
        <v>35</v>
      </c>
      <c r="AF9" s="12" t="s">
        <v>36</v>
      </c>
      <c r="AG9" s="12" t="s">
        <v>37</v>
      </c>
      <c r="AH9" s="12" t="s">
        <v>38</v>
      </c>
      <c r="AI9" s="12" t="s">
        <v>20</v>
      </c>
      <c r="AJ9" s="12" t="s">
        <v>39</v>
      </c>
      <c r="AK9" s="12" t="s">
        <v>40</v>
      </c>
      <c r="AL9" s="12" t="s">
        <v>42</v>
      </c>
      <c r="AM9" s="12" t="s">
        <v>41</v>
      </c>
      <c r="AN9" s="11" t="s">
        <v>2</v>
      </c>
      <c r="AO9" s="10" t="s">
        <v>1</v>
      </c>
    </row>
    <row r="10" spans="1:42" x14ac:dyDescent="0.25">
      <c r="A10" s="26"/>
      <c r="B10" s="25">
        <v>44747</v>
      </c>
      <c r="C10" s="29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1</v>
      </c>
      <c r="J10" s="30">
        <v>0</v>
      </c>
      <c r="K10" s="30">
        <v>2</v>
      </c>
      <c r="L10" s="30">
        <v>0</v>
      </c>
      <c r="M10" s="30">
        <v>0</v>
      </c>
      <c r="N10" s="30">
        <v>0</v>
      </c>
      <c r="O10" s="30">
        <v>0</v>
      </c>
      <c r="P10" s="30">
        <v>1</v>
      </c>
      <c r="Q10" s="30">
        <v>2</v>
      </c>
      <c r="R10" s="30">
        <v>0</v>
      </c>
      <c r="S10" s="30">
        <v>0</v>
      </c>
      <c r="T10" s="30">
        <v>0</v>
      </c>
      <c r="U10" s="5">
        <f>SUM(C10:T10)</f>
        <v>6</v>
      </c>
      <c r="V10" s="7">
        <v>0</v>
      </c>
      <c r="W10" s="6">
        <v>1</v>
      </c>
      <c r="X10" s="6">
        <v>0</v>
      </c>
      <c r="Y10" s="6">
        <v>0</v>
      </c>
      <c r="Z10" s="6">
        <v>0</v>
      </c>
      <c r="AA10" s="6">
        <v>1</v>
      </c>
      <c r="AB10" s="6">
        <v>0</v>
      </c>
      <c r="AC10" s="6">
        <v>0</v>
      </c>
      <c r="AD10" s="6">
        <v>1</v>
      </c>
      <c r="AE10" s="6">
        <v>0</v>
      </c>
      <c r="AF10" s="6">
        <v>0</v>
      </c>
      <c r="AG10" s="6">
        <v>1</v>
      </c>
      <c r="AH10" s="6">
        <v>0</v>
      </c>
      <c r="AI10" s="6">
        <v>0</v>
      </c>
      <c r="AJ10" s="6">
        <v>0</v>
      </c>
      <c r="AK10" s="6">
        <v>0</v>
      </c>
      <c r="AL10" s="6">
        <v>0</v>
      </c>
      <c r="AM10" s="6">
        <v>0</v>
      </c>
      <c r="AN10" s="5">
        <f>SUM(V10:AM10)</f>
        <v>4</v>
      </c>
      <c r="AO10" s="4">
        <f>U10+AN10</f>
        <v>10</v>
      </c>
    </row>
    <row r="11" spans="1:42" x14ac:dyDescent="0.25">
      <c r="A11" s="26"/>
      <c r="B11" s="25">
        <v>44748</v>
      </c>
      <c r="C11" s="29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5">
        <f>SUM(C11:T11)</f>
        <v>0</v>
      </c>
      <c r="V11" s="7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1</v>
      </c>
      <c r="AE11" s="6">
        <v>1</v>
      </c>
      <c r="AF11" s="6">
        <v>1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0</v>
      </c>
      <c r="AM11" s="6">
        <v>0</v>
      </c>
      <c r="AN11" s="5">
        <f>SUM(V11:AM11)</f>
        <v>3</v>
      </c>
      <c r="AO11" s="4">
        <f>U11+AN11</f>
        <v>3</v>
      </c>
    </row>
    <row r="12" spans="1:42" x14ac:dyDescent="0.25">
      <c r="A12" s="26"/>
      <c r="B12" s="25">
        <v>44749</v>
      </c>
      <c r="C12" s="29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1</v>
      </c>
      <c r="J12" s="30">
        <v>0</v>
      </c>
      <c r="K12" s="30">
        <v>0</v>
      </c>
      <c r="L12" s="30">
        <v>0</v>
      </c>
      <c r="M12" s="30">
        <v>1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5">
        <f>SUM(C12:T12)</f>
        <v>2</v>
      </c>
      <c r="V12" s="7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1</v>
      </c>
      <c r="AI12" s="6">
        <v>0</v>
      </c>
      <c r="AJ12" s="6">
        <v>0</v>
      </c>
      <c r="AK12" s="6">
        <v>0</v>
      </c>
      <c r="AL12" s="6">
        <v>0</v>
      </c>
      <c r="AM12" s="6">
        <v>0</v>
      </c>
      <c r="AN12" s="5">
        <f>SUM(V12:AM12)</f>
        <v>1</v>
      </c>
      <c r="AO12" s="4">
        <f>U12+AN12</f>
        <v>3</v>
      </c>
    </row>
    <row r="13" spans="1:42" ht="14.95" thickBot="1" x14ac:dyDescent="0.3">
      <c r="A13" s="26"/>
      <c r="B13" s="25">
        <v>44750</v>
      </c>
      <c r="C13" s="29">
        <v>0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1</v>
      </c>
      <c r="L13" s="30">
        <v>0</v>
      </c>
      <c r="M13" s="30">
        <v>1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5">
        <f>SUM(C13:T13)</f>
        <v>2</v>
      </c>
      <c r="V13" s="7">
        <v>0</v>
      </c>
      <c r="W13" s="6">
        <v>0</v>
      </c>
      <c r="X13" s="6">
        <v>0</v>
      </c>
      <c r="Y13" s="6">
        <v>0</v>
      </c>
      <c r="Z13" s="6">
        <v>2</v>
      </c>
      <c r="AA13" s="6">
        <v>0</v>
      </c>
      <c r="AB13" s="6">
        <v>0</v>
      </c>
      <c r="AC13" s="6">
        <v>0</v>
      </c>
      <c r="AD13" s="6">
        <v>1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5">
        <f>SUM(V13:AM13)</f>
        <v>3</v>
      </c>
      <c r="AO13" s="4">
        <f>U13+AN13</f>
        <v>5</v>
      </c>
    </row>
    <row r="14" spans="1:42" s="20" customFormat="1" ht="32.450000000000003" customHeight="1" x14ac:dyDescent="0.25">
      <c r="B14" s="21"/>
      <c r="C14" s="15" t="s">
        <v>43</v>
      </c>
      <c r="D14" s="12" t="s">
        <v>44</v>
      </c>
      <c r="E14" s="12" t="s">
        <v>45</v>
      </c>
      <c r="F14" s="12" t="s">
        <v>46</v>
      </c>
      <c r="G14" s="12" t="s">
        <v>47</v>
      </c>
      <c r="H14" s="12" t="s">
        <v>48</v>
      </c>
      <c r="I14" s="11" t="s">
        <v>10</v>
      </c>
      <c r="V14" s="13" t="s">
        <v>49</v>
      </c>
      <c r="W14" s="12" t="s">
        <v>50</v>
      </c>
      <c r="X14" s="12" t="s">
        <v>51</v>
      </c>
      <c r="Y14" s="12" t="s">
        <v>21</v>
      </c>
      <c r="Z14" s="12" t="s">
        <v>52</v>
      </c>
      <c r="AA14" s="12" t="s">
        <v>53</v>
      </c>
      <c r="AB14" s="11" t="s">
        <v>2</v>
      </c>
      <c r="AO14" s="10" t="s">
        <v>1</v>
      </c>
    </row>
    <row r="15" spans="1:42" x14ac:dyDescent="0.25">
      <c r="A15" s="26"/>
      <c r="B15" s="25">
        <v>44751</v>
      </c>
      <c r="C15" s="19">
        <v>1</v>
      </c>
      <c r="D15" s="19">
        <v>1</v>
      </c>
      <c r="E15" s="19">
        <v>2</v>
      </c>
      <c r="F15" s="19">
        <v>0</v>
      </c>
      <c r="G15" s="19">
        <v>0</v>
      </c>
      <c r="H15" s="19">
        <v>0</v>
      </c>
      <c r="I15" s="5">
        <f t="shared" ref="I15:I16" si="2">SUM(C15:H15)</f>
        <v>4</v>
      </c>
      <c r="V15" s="18">
        <v>0</v>
      </c>
      <c r="W15" s="6">
        <v>0</v>
      </c>
      <c r="X15" s="6">
        <v>1</v>
      </c>
      <c r="Y15" s="6">
        <v>0</v>
      </c>
      <c r="Z15" s="6">
        <v>2</v>
      </c>
      <c r="AA15" s="6">
        <v>0</v>
      </c>
      <c r="AB15" s="5">
        <f t="shared" ref="AB15:AB16" si="3">SUM(V15:AA15)</f>
        <v>3</v>
      </c>
      <c r="AF15" s="20"/>
      <c r="AO15" s="17">
        <f>I15+AB15</f>
        <v>7</v>
      </c>
    </row>
    <row r="16" spans="1:42" ht="14.95" thickBot="1" x14ac:dyDescent="0.3">
      <c r="A16" s="26"/>
      <c r="B16" s="25">
        <v>44752</v>
      </c>
      <c r="C16" s="19">
        <v>8</v>
      </c>
      <c r="D16" s="19">
        <v>0</v>
      </c>
      <c r="E16" s="19">
        <v>2</v>
      </c>
      <c r="F16" s="19">
        <v>1</v>
      </c>
      <c r="G16" s="19">
        <v>0</v>
      </c>
      <c r="H16" s="19">
        <v>0</v>
      </c>
      <c r="I16" s="5">
        <f t="shared" si="2"/>
        <v>11</v>
      </c>
      <c r="V16" s="18">
        <v>0</v>
      </c>
      <c r="W16" s="6">
        <v>0</v>
      </c>
      <c r="X16" s="6">
        <v>1</v>
      </c>
      <c r="Y16" s="6">
        <v>1</v>
      </c>
      <c r="Z16" s="6">
        <v>0</v>
      </c>
      <c r="AA16" s="6">
        <v>0</v>
      </c>
      <c r="AB16" s="5">
        <f t="shared" si="3"/>
        <v>2</v>
      </c>
      <c r="AF16" s="20"/>
      <c r="AO16" s="17">
        <f>I16+AB16</f>
        <v>13</v>
      </c>
    </row>
    <row r="17" spans="1:42" ht="32.450000000000003" customHeight="1" x14ac:dyDescent="0.25">
      <c r="A17" s="26"/>
      <c r="B17" s="16"/>
      <c r="C17" s="15" t="s">
        <v>24</v>
      </c>
      <c r="D17" s="15" t="s">
        <v>19</v>
      </c>
      <c r="E17" s="12" t="s">
        <v>18</v>
      </c>
      <c r="F17" s="12" t="s">
        <v>9</v>
      </c>
      <c r="G17" s="12" t="s">
        <v>17</v>
      </c>
      <c r="H17" s="12" t="s">
        <v>8</v>
      </c>
      <c r="I17" s="12" t="s">
        <v>16</v>
      </c>
      <c r="J17" s="12" t="s">
        <v>15</v>
      </c>
      <c r="K17" s="12" t="s">
        <v>14</v>
      </c>
      <c r="L17" s="12" t="s">
        <v>13</v>
      </c>
      <c r="M17" s="12" t="s">
        <v>12</v>
      </c>
      <c r="N17" s="12" t="s">
        <v>7</v>
      </c>
      <c r="O17" s="12" t="s">
        <v>11</v>
      </c>
      <c r="P17" s="12" t="s">
        <v>6</v>
      </c>
      <c r="Q17" s="12" t="s">
        <v>5</v>
      </c>
      <c r="R17" s="12" t="s">
        <v>4</v>
      </c>
      <c r="S17" s="12" t="s">
        <v>25</v>
      </c>
      <c r="T17" s="12" t="s">
        <v>3</v>
      </c>
      <c r="U17" s="14" t="s">
        <v>10</v>
      </c>
      <c r="V17" s="13" t="s">
        <v>27</v>
      </c>
      <c r="W17" s="13" t="s">
        <v>26</v>
      </c>
      <c r="X17" s="12" t="s">
        <v>28</v>
      </c>
      <c r="Y17" s="12" t="s">
        <v>29</v>
      </c>
      <c r="Z17" s="12" t="s">
        <v>30</v>
      </c>
      <c r="AA17" s="12" t="s">
        <v>31</v>
      </c>
      <c r="AB17" s="12" t="s">
        <v>32</v>
      </c>
      <c r="AC17" s="12" t="s">
        <v>33</v>
      </c>
      <c r="AD17" s="12" t="s">
        <v>34</v>
      </c>
      <c r="AE17" s="12" t="s">
        <v>35</v>
      </c>
      <c r="AF17" s="12" t="s">
        <v>36</v>
      </c>
      <c r="AG17" s="12" t="s">
        <v>37</v>
      </c>
      <c r="AH17" s="12" t="s">
        <v>38</v>
      </c>
      <c r="AI17" s="12" t="s">
        <v>20</v>
      </c>
      <c r="AJ17" s="12" t="s">
        <v>39</v>
      </c>
      <c r="AK17" s="12" t="s">
        <v>40</v>
      </c>
      <c r="AL17" s="12" t="s">
        <v>42</v>
      </c>
      <c r="AM17" s="12" t="s">
        <v>41</v>
      </c>
      <c r="AN17" s="11" t="s">
        <v>2</v>
      </c>
      <c r="AO17" s="10" t="s">
        <v>1</v>
      </c>
    </row>
    <row r="18" spans="1:42" x14ac:dyDescent="0.25">
      <c r="A18" s="26"/>
      <c r="B18" s="25">
        <v>44753</v>
      </c>
      <c r="C18" s="9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1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5">
        <f>SUM(C18:T18)</f>
        <v>1</v>
      </c>
      <c r="V18" s="7">
        <v>0</v>
      </c>
      <c r="W18" s="6">
        <v>0</v>
      </c>
      <c r="X18" s="6">
        <v>1</v>
      </c>
      <c r="Y18" s="6">
        <v>0</v>
      </c>
      <c r="Z18" s="6">
        <v>1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1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  <c r="AM18" s="6">
        <v>0</v>
      </c>
      <c r="AN18" s="5">
        <f>SUM(V18:AM18)</f>
        <v>3</v>
      </c>
      <c r="AO18" s="4">
        <f>U18+AN18</f>
        <v>4</v>
      </c>
      <c r="AP18" s="20"/>
    </row>
    <row r="19" spans="1:42" x14ac:dyDescent="0.25">
      <c r="A19" s="26"/>
      <c r="B19" s="25">
        <v>44754</v>
      </c>
      <c r="C19" s="9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1</v>
      </c>
      <c r="R19" s="8">
        <v>0</v>
      </c>
      <c r="S19" s="8">
        <v>0</v>
      </c>
      <c r="T19" s="8">
        <v>0</v>
      </c>
      <c r="U19" s="5">
        <f>SUM(C19:T19)</f>
        <v>1</v>
      </c>
      <c r="V19" s="7">
        <v>0</v>
      </c>
      <c r="W19" s="6">
        <v>1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1</v>
      </c>
      <c r="AE19" s="6">
        <v>0</v>
      </c>
      <c r="AF19" s="6">
        <v>1</v>
      </c>
      <c r="AG19" s="6">
        <v>0</v>
      </c>
      <c r="AH19" s="6">
        <v>0</v>
      </c>
      <c r="AI19" s="6">
        <v>0</v>
      </c>
      <c r="AJ19" s="6">
        <v>1</v>
      </c>
      <c r="AK19" s="6">
        <v>0</v>
      </c>
      <c r="AL19" s="6">
        <v>0</v>
      </c>
      <c r="AM19" s="6">
        <v>0</v>
      </c>
      <c r="AN19" s="5">
        <f>SUM(V19:AM19)</f>
        <v>4</v>
      </c>
      <c r="AO19" s="4">
        <f>U19+AN19</f>
        <v>5</v>
      </c>
    </row>
    <row r="20" spans="1:42" x14ac:dyDescent="0.25">
      <c r="A20" s="26"/>
      <c r="B20" s="25">
        <v>44755</v>
      </c>
      <c r="C20" s="9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1</v>
      </c>
      <c r="J20" s="8">
        <v>0</v>
      </c>
      <c r="K20" s="8">
        <v>1</v>
      </c>
      <c r="L20" s="8">
        <v>1</v>
      </c>
      <c r="M20" s="8">
        <v>2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5">
        <f>SUM(C20:T20)</f>
        <v>5</v>
      </c>
      <c r="V20" s="7">
        <v>0</v>
      </c>
      <c r="W20" s="6">
        <v>1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1</v>
      </c>
      <c r="AD20" s="6">
        <v>0</v>
      </c>
      <c r="AE20" s="6">
        <v>0</v>
      </c>
      <c r="AF20" s="6">
        <v>1</v>
      </c>
      <c r="AG20" s="6">
        <v>0</v>
      </c>
      <c r="AH20" s="6">
        <v>1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5">
        <f>SUM(V20:AM20)</f>
        <v>4</v>
      </c>
      <c r="AO20" s="4">
        <f>U20+AN20</f>
        <v>9</v>
      </c>
      <c r="AP20" s="20"/>
    </row>
    <row r="21" spans="1:42" x14ac:dyDescent="0.25">
      <c r="A21" s="26"/>
      <c r="B21" s="25">
        <v>44756</v>
      </c>
      <c r="C21" s="9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1</v>
      </c>
      <c r="L21" s="8">
        <v>0</v>
      </c>
      <c r="M21" s="8">
        <v>1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2</v>
      </c>
      <c r="T21" s="8">
        <v>0</v>
      </c>
      <c r="U21" s="5">
        <f>SUM(C21:T21)</f>
        <v>4</v>
      </c>
      <c r="V21" s="7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1</v>
      </c>
      <c r="AE21" s="6">
        <v>0</v>
      </c>
      <c r="AF21" s="6">
        <v>1</v>
      </c>
      <c r="AG21" s="6">
        <v>1</v>
      </c>
      <c r="AH21" s="6">
        <v>0</v>
      </c>
      <c r="AI21" s="6">
        <v>0</v>
      </c>
      <c r="AJ21" s="6">
        <v>1</v>
      </c>
      <c r="AK21" s="6">
        <v>0</v>
      </c>
      <c r="AL21" s="6">
        <v>1</v>
      </c>
      <c r="AM21" s="6">
        <v>0</v>
      </c>
      <c r="AN21" s="5">
        <f>SUM(V21:AM21)</f>
        <v>5</v>
      </c>
      <c r="AO21" s="4">
        <f>U21+AN21</f>
        <v>9</v>
      </c>
    </row>
    <row r="22" spans="1:42" ht="14.95" thickBot="1" x14ac:dyDescent="0.3">
      <c r="A22" s="26"/>
      <c r="B22" s="25">
        <v>44757</v>
      </c>
      <c r="C22" s="9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1</v>
      </c>
      <c r="L22" s="8">
        <v>14</v>
      </c>
      <c r="M22" s="8">
        <v>1</v>
      </c>
      <c r="N22" s="8">
        <v>0</v>
      </c>
      <c r="O22" s="8">
        <v>0</v>
      </c>
      <c r="P22" s="8">
        <v>0</v>
      </c>
      <c r="Q22" s="8">
        <v>1</v>
      </c>
      <c r="R22" s="8">
        <v>0</v>
      </c>
      <c r="S22" s="8">
        <v>0</v>
      </c>
      <c r="T22" s="8">
        <v>0</v>
      </c>
      <c r="U22" s="5">
        <f>SUM(C22:T22)</f>
        <v>17</v>
      </c>
      <c r="V22" s="7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3</v>
      </c>
      <c r="AD22" s="6">
        <v>1</v>
      </c>
      <c r="AE22" s="6">
        <v>0</v>
      </c>
      <c r="AF22" s="6">
        <v>1</v>
      </c>
      <c r="AG22" s="6">
        <v>0</v>
      </c>
      <c r="AH22" s="6">
        <v>0</v>
      </c>
      <c r="AI22" s="6">
        <v>0</v>
      </c>
      <c r="AJ22" s="6">
        <v>0</v>
      </c>
      <c r="AK22" s="6">
        <v>0</v>
      </c>
      <c r="AL22" s="6">
        <v>0</v>
      </c>
      <c r="AM22" s="6">
        <v>0</v>
      </c>
      <c r="AN22" s="5">
        <f>SUM(V22:AM22)</f>
        <v>5</v>
      </c>
      <c r="AO22" s="4">
        <f>U22+AN22</f>
        <v>22</v>
      </c>
      <c r="AP22" s="20"/>
    </row>
    <row r="23" spans="1:42" s="20" customFormat="1" ht="32.450000000000003" customHeight="1" x14ac:dyDescent="0.25">
      <c r="B23" s="21"/>
      <c r="C23" s="15" t="s">
        <v>43</v>
      </c>
      <c r="D23" s="12" t="s">
        <v>44</v>
      </c>
      <c r="E23" s="12" t="s">
        <v>45</v>
      </c>
      <c r="F23" s="12" t="s">
        <v>46</v>
      </c>
      <c r="G23" s="12" t="s">
        <v>47</v>
      </c>
      <c r="H23" s="12" t="s">
        <v>54</v>
      </c>
      <c r="I23" s="12" t="s">
        <v>48</v>
      </c>
      <c r="J23" s="11" t="s">
        <v>10</v>
      </c>
      <c r="V23" s="13" t="s">
        <v>49</v>
      </c>
      <c r="W23" s="12" t="s">
        <v>50</v>
      </c>
      <c r="X23" s="12" t="s">
        <v>51</v>
      </c>
      <c r="Y23" s="12" t="s">
        <v>21</v>
      </c>
      <c r="Z23" s="12" t="s">
        <v>52</v>
      </c>
      <c r="AA23" s="12" t="s">
        <v>55</v>
      </c>
      <c r="AB23" s="12" t="s">
        <v>53</v>
      </c>
      <c r="AC23" s="11" t="s">
        <v>2</v>
      </c>
      <c r="AO23" s="10" t="s">
        <v>1</v>
      </c>
    </row>
    <row r="24" spans="1:42" x14ac:dyDescent="0.25">
      <c r="A24" s="26"/>
      <c r="B24" s="25">
        <v>44758</v>
      </c>
      <c r="C24" s="19">
        <v>3</v>
      </c>
      <c r="D24" s="19">
        <v>0</v>
      </c>
      <c r="E24" s="19">
        <v>3</v>
      </c>
      <c r="F24" s="19">
        <v>0</v>
      </c>
      <c r="G24" s="19">
        <v>0</v>
      </c>
      <c r="H24" s="28"/>
      <c r="I24" s="19">
        <v>4</v>
      </c>
      <c r="J24" s="5">
        <f>SUM(C24:I24)</f>
        <v>10</v>
      </c>
      <c r="K24"/>
      <c r="L24" s="1"/>
      <c r="V24" s="18">
        <v>0</v>
      </c>
      <c r="W24" s="6">
        <v>0</v>
      </c>
      <c r="X24" s="6">
        <v>6</v>
      </c>
      <c r="Y24" s="6">
        <v>1</v>
      </c>
      <c r="Z24" s="6">
        <v>0</v>
      </c>
      <c r="AA24" s="27"/>
      <c r="AB24" s="6">
        <v>2</v>
      </c>
      <c r="AC24" s="5">
        <f>SUM(V24:AB24)</f>
        <v>9</v>
      </c>
      <c r="AG24" s="20"/>
      <c r="AO24" s="17">
        <f>J24+AC24</f>
        <v>19</v>
      </c>
    </row>
    <row r="25" spans="1:42" ht="14.95" thickBot="1" x14ac:dyDescent="0.3">
      <c r="A25" s="26"/>
      <c r="B25" s="25">
        <v>44759</v>
      </c>
      <c r="C25" s="19">
        <v>0</v>
      </c>
      <c r="D25" s="19">
        <v>1</v>
      </c>
      <c r="E25" s="19">
        <v>2</v>
      </c>
      <c r="F25" s="19">
        <v>0</v>
      </c>
      <c r="G25" s="19">
        <v>0</v>
      </c>
      <c r="H25" s="19">
        <v>0</v>
      </c>
      <c r="I25" s="19">
        <v>0</v>
      </c>
      <c r="J25" s="5">
        <f>SUM(C25:I25)</f>
        <v>3</v>
      </c>
      <c r="K25"/>
      <c r="L25" s="1"/>
      <c r="V25" s="18">
        <v>0</v>
      </c>
      <c r="W25" s="6">
        <v>2</v>
      </c>
      <c r="X25" s="6">
        <v>2</v>
      </c>
      <c r="Y25" s="6">
        <v>0</v>
      </c>
      <c r="Z25" s="6">
        <v>0</v>
      </c>
      <c r="AA25" s="6">
        <v>0</v>
      </c>
      <c r="AB25" s="6">
        <v>0</v>
      </c>
      <c r="AC25" s="5">
        <f>SUM(V25:AB25)</f>
        <v>4</v>
      </c>
      <c r="AG25" s="20"/>
      <c r="AO25" s="17">
        <f>J25+AC25</f>
        <v>7</v>
      </c>
    </row>
    <row r="26" spans="1:42" ht="32.450000000000003" customHeight="1" x14ac:dyDescent="0.25">
      <c r="A26" s="26"/>
      <c r="B26" s="16"/>
      <c r="C26" s="15" t="s">
        <v>24</v>
      </c>
      <c r="D26" s="15" t="s">
        <v>19</v>
      </c>
      <c r="E26" s="12" t="s">
        <v>18</v>
      </c>
      <c r="F26" s="12" t="s">
        <v>9</v>
      </c>
      <c r="G26" s="12" t="s">
        <v>17</v>
      </c>
      <c r="H26" s="12" t="s">
        <v>8</v>
      </c>
      <c r="I26" s="12" t="s">
        <v>16</v>
      </c>
      <c r="J26" s="12" t="s">
        <v>15</v>
      </c>
      <c r="K26" s="12" t="s">
        <v>14</v>
      </c>
      <c r="L26" s="12" t="s">
        <v>13</v>
      </c>
      <c r="M26" s="12" t="s">
        <v>12</v>
      </c>
      <c r="N26" s="12" t="s">
        <v>7</v>
      </c>
      <c r="O26" s="12" t="s">
        <v>11</v>
      </c>
      <c r="P26" s="12" t="s">
        <v>6</v>
      </c>
      <c r="Q26" s="12" t="s">
        <v>5</v>
      </c>
      <c r="R26" s="12" t="s">
        <v>4</v>
      </c>
      <c r="S26" s="12" t="s">
        <v>25</v>
      </c>
      <c r="T26" s="12" t="s">
        <v>3</v>
      </c>
      <c r="U26" s="14" t="s">
        <v>10</v>
      </c>
      <c r="V26" s="13" t="s">
        <v>27</v>
      </c>
      <c r="W26" s="13" t="s">
        <v>26</v>
      </c>
      <c r="X26" s="12" t="s">
        <v>28</v>
      </c>
      <c r="Y26" s="12" t="s">
        <v>29</v>
      </c>
      <c r="Z26" s="12" t="s">
        <v>30</v>
      </c>
      <c r="AA26" s="12" t="s">
        <v>31</v>
      </c>
      <c r="AB26" s="12" t="s">
        <v>32</v>
      </c>
      <c r="AC26" s="12" t="s">
        <v>33</v>
      </c>
      <c r="AD26" s="12" t="s">
        <v>34</v>
      </c>
      <c r="AE26" s="12" t="s">
        <v>35</v>
      </c>
      <c r="AF26" s="12" t="s">
        <v>36</v>
      </c>
      <c r="AG26" s="12" t="s">
        <v>37</v>
      </c>
      <c r="AH26" s="12" t="s">
        <v>38</v>
      </c>
      <c r="AI26" s="12" t="s">
        <v>20</v>
      </c>
      <c r="AJ26" s="12" t="s">
        <v>39</v>
      </c>
      <c r="AK26" s="12" t="s">
        <v>40</v>
      </c>
      <c r="AL26" s="12" t="s">
        <v>42</v>
      </c>
      <c r="AM26" s="12" t="s">
        <v>41</v>
      </c>
      <c r="AN26" s="11" t="s">
        <v>2</v>
      </c>
      <c r="AO26" s="10" t="s">
        <v>1</v>
      </c>
    </row>
    <row r="27" spans="1:42" x14ac:dyDescent="0.25">
      <c r="A27" s="26"/>
      <c r="B27" s="25">
        <v>44760</v>
      </c>
      <c r="C27" s="9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1</v>
      </c>
      <c r="J27" s="8">
        <v>0</v>
      </c>
      <c r="K27" s="8">
        <v>0</v>
      </c>
      <c r="L27" s="8">
        <v>0</v>
      </c>
      <c r="M27" s="8">
        <v>1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1</v>
      </c>
      <c r="U27" s="5">
        <f>SUM(C27:T27)</f>
        <v>3</v>
      </c>
      <c r="V27" s="7">
        <v>0</v>
      </c>
      <c r="W27" s="6">
        <v>1</v>
      </c>
      <c r="X27" s="6">
        <v>0</v>
      </c>
      <c r="Y27" s="6">
        <v>0</v>
      </c>
      <c r="Z27" s="6">
        <v>0</v>
      </c>
      <c r="AA27" s="6">
        <v>0</v>
      </c>
      <c r="AB27" s="6">
        <v>1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5">
        <f>SUM(V27:AM27)</f>
        <v>2</v>
      </c>
      <c r="AO27" s="4">
        <f>U27+AN27</f>
        <v>5</v>
      </c>
    </row>
    <row r="28" spans="1:42" x14ac:dyDescent="0.25">
      <c r="A28" s="26"/>
      <c r="B28" s="25">
        <v>44761</v>
      </c>
      <c r="C28" s="9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1</v>
      </c>
      <c r="L28" s="8">
        <v>0</v>
      </c>
      <c r="M28" s="8">
        <v>2</v>
      </c>
      <c r="N28" s="8">
        <v>0</v>
      </c>
      <c r="O28" s="8">
        <v>0</v>
      </c>
      <c r="P28" s="8">
        <v>0</v>
      </c>
      <c r="Q28" s="8">
        <v>1</v>
      </c>
      <c r="R28" s="8">
        <v>0</v>
      </c>
      <c r="S28" s="8">
        <v>0</v>
      </c>
      <c r="T28" s="8">
        <v>0</v>
      </c>
      <c r="U28" s="5">
        <f>SUM(C28:T28)</f>
        <v>4</v>
      </c>
      <c r="V28" s="7">
        <v>1</v>
      </c>
      <c r="W28" s="6">
        <v>1</v>
      </c>
      <c r="X28" s="6">
        <v>1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1</v>
      </c>
      <c r="AE28" s="6">
        <v>0</v>
      </c>
      <c r="AF28" s="6">
        <v>0</v>
      </c>
      <c r="AG28" s="6">
        <v>0</v>
      </c>
      <c r="AH28" s="6">
        <v>1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5">
        <f>SUM(V28:AM28)</f>
        <v>5</v>
      </c>
      <c r="AO28" s="4">
        <f>U28+AN28</f>
        <v>9</v>
      </c>
    </row>
    <row r="29" spans="1:42" x14ac:dyDescent="0.25">
      <c r="A29" s="26"/>
      <c r="B29" s="25">
        <v>44762</v>
      </c>
      <c r="C29" s="9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1</v>
      </c>
      <c r="J29" s="8">
        <v>0</v>
      </c>
      <c r="K29" s="8">
        <v>1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1</v>
      </c>
      <c r="R29" s="8">
        <v>0</v>
      </c>
      <c r="S29" s="8">
        <v>0</v>
      </c>
      <c r="T29" s="8">
        <v>0</v>
      </c>
      <c r="U29" s="5">
        <f>SUM(C29:T29)</f>
        <v>3</v>
      </c>
      <c r="V29" s="7">
        <v>0</v>
      </c>
      <c r="W29" s="6">
        <v>1</v>
      </c>
      <c r="X29" s="6">
        <v>1</v>
      </c>
      <c r="Y29" s="6">
        <v>0</v>
      </c>
      <c r="Z29" s="6">
        <v>1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1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5">
        <f>SUM(V29:AM29)</f>
        <v>4</v>
      </c>
      <c r="AO29" s="4">
        <f>U29+AN29</f>
        <v>7</v>
      </c>
      <c r="AP29" s="20"/>
    </row>
    <row r="30" spans="1:42" x14ac:dyDescent="0.25">
      <c r="A30" s="26"/>
      <c r="B30" s="25">
        <v>44763</v>
      </c>
      <c r="C30" s="9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1</v>
      </c>
      <c r="L30" s="8">
        <v>0</v>
      </c>
      <c r="M30" s="8">
        <v>1</v>
      </c>
      <c r="N30" s="8">
        <v>0</v>
      </c>
      <c r="O30" s="8">
        <v>0</v>
      </c>
      <c r="P30" s="8">
        <v>1</v>
      </c>
      <c r="Q30" s="8">
        <v>2</v>
      </c>
      <c r="R30" s="8">
        <v>1</v>
      </c>
      <c r="S30" s="8">
        <v>0</v>
      </c>
      <c r="T30" s="8">
        <v>0</v>
      </c>
      <c r="U30" s="5">
        <f>SUM(C30:T30)</f>
        <v>6</v>
      </c>
      <c r="V30" s="7">
        <v>0</v>
      </c>
      <c r="W30" s="6">
        <v>1</v>
      </c>
      <c r="X30" s="6">
        <v>1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1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5">
        <f>SUM(V30:AM30)</f>
        <v>3</v>
      </c>
      <c r="AO30" s="4">
        <f>U30+AN30</f>
        <v>9</v>
      </c>
    </row>
    <row r="31" spans="1:42" ht="14.95" thickBot="1" x14ac:dyDescent="0.3">
      <c r="A31" s="26"/>
      <c r="B31" s="25">
        <v>44764</v>
      </c>
      <c r="C31" s="9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14</v>
      </c>
      <c r="M31" s="8">
        <v>1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5">
        <f>SUM(C31:T31)</f>
        <v>15</v>
      </c>
      <c r="V31" s="7">
        <v>1</v>
      </c>
      <c r="W31" s="6">
        <v>0</v>
      </c>
      <c r="X31" s="6">
        <v>0</v>
      </c>
      <c r="Y31" s="6">
        <v>0</v>
      </c>
      <c r="Z31" s="6">
        <v>1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3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5">
        <f>SUM(V31:AM31)</f>
        <v>5</v>
      </c>
      <c r="AO31" s="4">
        <f>U31+AN31</f>
        <v>20</v>
      </c>
      <c r="AP31" s="20"/>
    </row>
    <row r="32" spans="1:42" s="20" customFormat="1" ht="32.450000000000003" customHeight="1" x14ac:dyDescent="0.25">
      <c r="B32" s="21"/>
      <c r="C32" s="15" t="s">
        <v>43</v>
      </c>
      <c r="D32" s="12" t="s">
        <v>44</v>
      </c>
      <c r="E32" s="12" t="s">
        <v>45</v>
      </c>
      <c r="F32" s="12" t="s">
        <v>46</v>
      </c>
      <c r="G32" s="12" t="s">
        <v>47</v>
      </c>
      <c r="H32" s="12" t="s">
        <v>48</v>
      </c>
      <c r="I32" s="11" t="s">
        <v>10</v>
      </c>
      <c r="V32" s="13" t="s">
        <v>49</v>
      </c>
      <c r="W32" s="12" t="s">
        <v>50</v>
      </c>
      <c r="X32" s="12" t="s">
        <v>51</v>
      </c>
      <c r="Y32" s="12" t="s">
        <v>21</v>
      </c>
      <c r="Z32" s="12" t="s">
        <v>52</v>
      </c>
      <c r="AA32" s="12" t="s">
        <v>53</v>
      </c>
      <c r="AB32" s="11" t="s">
        <v>2</v>
      </c>
      <c r="AO32" s="10" t="s">
        <v>1</v>
      </c>
    </row>
    <row r="33" spans="1:42" x14ac:dyDescent="0.25">
      <c r="A33" s="26"/>
      <c r="B33" s="25">
        <v>44765</v>
      </c>
      <c r="C33" s="19">
        <v>1</v>
      </c>
      <c r="D33" s="19">
        <v>0</v>
      </c>
      <c r="E33" s="19">
        <v>1</v>
      </c>
      <c r="F33" s="19">
        <v>2</v>
      </c>
      <c r="G33" s="19">
        <v>0</v>
      </c>
      <c r="H33" s="19">
        <v>0</v>
      </c>
      <c r="I33" s="5">
        <f>SUM(C33:H33)</f>
        <v>4</v>
      </c>
      <c r="T33"/>
      <c r="V33" s="18">
        <v>2</v>
      </c>
      <c r="W33" s="6">
        <v>0</v>
      </c>
      <c r="X33" s="6">
        <v>1</v>
      </c>
      <c r="Y33" s="6">
        <v>0</v>
      </c>
      <c r="Z33" s="6">
        <v>2</v>
      </c>
      <c r="AA33" s="6">
        <v>0</v>
      </c>
      <c r="AB33" s="5">
        <f>SUM(V33:AA33)</f>
        <v>5</v>
      </c>
      <c r="AH33" s="20"/>
      <c r="AO33" s="17">
        <f>I33+AB33</f>
        <v>9</v>
      </c>
    </row>
    <row r="34" spans="1:42" ht="14.95" thickBot="1" x14ac:dyDescent="0.3">
      <c r="A34" s="26"/>
      <c r="B34" s="25">
        <v>44766</v>
      </c>
      <c r="C34" s="19">
        <v>0</v>
      </c>
      <c r="D34" s="19">
        <v>0</v>
      </c>
      <c r="E34" s="19">
        <v>1</v>
      </c>
      <c r="F34" s="19">
        <v>1</v>
      </c>
      <c r="G34" s="19">
        <v>0</v>
      </c>
      <c r="H34" s="19">
        <v>0</v>
      </c>
      <c r="I34" s="5">
        <f>SUM(C34:H34)</f>
        <v>2</v>
      </c>
      <c r="T34"/>
      <c r="V34" s="18">
        <v>0</v>
      </c>
      <c r="W34" s="6">
        <v>0</v>
      </c>
      <c r="X34" s="6">
        <v>0</v>
      </c>
      <c r="Y34" s="6">
        <v>1</v>
      </c>
      <c r="Z34" s="6">
        <v>0</v>
      </c>
      <c r="AA34" s="6">
        <v>0</v>
      </c>
      <c r="AB34" s="5">
        <f>SUM(V34:AA34)</f>
        <v>1</v>
      </c>
      <c r="AH34" s="20"/>
      <c r="AO34" s="17">
        <f>I34+AB34</f>
        <v>3</v>
      </c>
    </row>
    <row r="35" spans="1:42" ht="32.450000000000003" customHeight="1" x14ac:dyDescent="0.25">
      <c r="A35" s="26"/>
      <c r="B35" s="16"/>
      <c r="C35" s="15" t="s">
        <v>24</v>
      </c>
      <c r="D35" s="15" t="s">
        <v>19</v>
      </c>
      <c r="E35" s="12" t="s">
        <v>18</v>
      </c>
      <c r="F35" s="12" t="s">
        <v>9</v>
      </c>
      <c r="G35" s="12" t="s">
        <v>17</v>
      </c>
      <c r="H35" s="12" t="s">
        <v>8</v>
      </c>
      <c r="I35" s="12" t="s">
        <v>16</v>
      </c>
      <c r="J35" s="12" t="s">
        <v>15</v>
      </c>
      <c r="K35" s="12" t="s">
        <v>14</v>
      </c>
      <c r="L35" s="12" t="s">
        <v>13</v>
      </c>
      <c r="M35" s="12" t="s">
        <v>12</v>
      </c>
      <c r="N35" s="12" t="s">
        <v>7</v>
      </c>
      <c r="O35" s="12" t="s">
        <v>11</v>
      </c>
      <c r="P35" s="12" t="s">
        <v>6</v>
      </c>
      <c r="Q35" s="12" t="s">
        <v>5</v>
      </c>
      <c r="R35" s="12" t="s">
        <v>4</v>
      </c>
      <c r="S35" s="12" t="s">
        <v>25</v>
      </c>
      <c r="T35" s="12" t="s">
        <v>3</v>
      </c>
      <c r="U35" s="14" t="s">
        <v>10</v>
      </c>
      <c r="V35" s="13" t="s">
        <v>27</v>
      </c>
      <c r="W35" s="13" t="s">
        <v>26</v>
      </c>
      <c r="X35" s="12" t="s">
        <v>28</v>
      </c>
      <c r="Y35" s="12" t="s">
        <v>29</v>
      </c>
      <c r="Z35" s="12" t="s">
        <v>30</v>
      </c>
      <c r="AA35" s="12" t="s">
        <v>31</v>
      </c>
      <c r="AB35" s="12" t="s">
        <v>32</v>
      </c>
      <c r="AC35" s="12" t="s">
        <v>33</v>
      </c>
      <c r="AD35" s="12" t="s">
        <v>34</v>
      </c>
      <c r="AE35" s="12" t="s">
        <v>35</v>
      </c>
      <c r="AF35" s="12" t="s">
        <v>36</v>
      </c>
      <c r="AG35" s="12" t="s">
        <v>37</v>
      </c>
      <c r="AH35" s="12" t="s">
        <v>38</v>
      </c>
      <c r="AI35" s="12" t="s">
        <v>20</v>
      </c>
      <c r="AJ35" s="12" t="s">
        <v>39</v>
      </c>
      <c r="AK35" s="12" t="s">
        <v>40</v>
      </c>
      <c r="AL35" s="12" t="s">
        <v>42</v>
      </c>
      <c r="AM35" s="12" t="s">
        <v>41</v>
      </c>
      <c r="AN35" s="11" t="s">
        <v>2</v>
      </c>
      <c r="AO35" s="10" t="s">
        <v>1</v>
      </c>
    </row>
    <row r="36" spans="1:42" x14ac:dyDescent="0.25">
      <c r="A36" s="26"/>
      <c r="B36" s="25">
        <v>44767</v>
      </c>
      <c r="C36" s="9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1</v>
      </c>
      <c r="P36" s="8">
        <v>0</v>
      </c>
      <c r="Q36" s="8">
        <v>1</v>
      </c>
      <c r="R36" s="8">
        <v>0</v>
      </c>
      <c r="S36" s="8">
        <v>0</v>
      </c>
      <c r="T36" s="8">
        <v>0</v>
      </c>
      <c r="U36" s="5">
        <f>SUM(C36:T36)</f>
        <v>2</v>
      </c>
      <c r="V36" s="7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1</v>
      </c>
      <c r="AD36" s="6">
        <v>0</v>
      </c>
      <c r="AE36" s="6">
        <v>0</v>
      </c>
      <c r="AF36" s="6">
        <v>1</v>
      </c>
      <c r="AG36" s="6">
        <v>0</v>
      </c>
      <c r="AH36" s="6">
        <v>0</v>
      </c>
      <c r="AI36" s="6">
        <v>0</v>
      </c>
      <c r="AJ36" s="6">
        <v>0</v>
      </c>
      <c r="AK36" s="6">
        <v>0</v>
      </c>
      <c r="AL36" s="6">
        <v>0</v>
      </c>
      <c r="AM36" s="6">
        <v>0</v>
      </c>
      <c r="AN36" s="5">
        <f>SUM(V36:AM36)</f>
        <v>2</v>
      </c>
      <c r="AO36" s="4">
        <f>U36+AN36</f>
        <v>4</v>
      </c>
    </row>
    <row r="37" spans="1:42" x14ac:dyDescent="0.25">
      <c r="A37" s="26"/>
      <c r="B37" s="25">
        <v>44768</v>
      </c>
      <c r="C37" s="9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1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5">
        <f>SUM(C37:T37)</f>
        <v>1</v>
      </c>
      <c r="V37" s="7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1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5">
        <f>SUM(V37:AM37)</f>
        <v>1</v>
      </c>
      <c r="AO37" s="4">
        <f>U37+AN37</f>
        <v>2</v>
      </c>
      <c r="AP37" s="20"/>
    </row>
    <row r="38" spans="1:42" x14ac:dyDescent="0.25">
      <c r="A38" s="26"/>
      <c r="B38" s="25">
        <v>44769</v>
      </c>
      <c r="C38" s="9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1</v>
      </c>
      <c r="K38" s="8">
        <v>0</v>
      </c>
      <c r="L38" s="8">
        <v>1</v>
      </c>
      <c r="M38" s="8">
        <v>0</v>
      </c>
      <c r="N38" s="8">
        <v>0</v>
      </c>
      <c r="O38" s="8">
        <v>0</v>
      </c>
      <c r="P38" s="8" t="s">
        <v>59</v>
      </c>
      <c r="Q38" s="8">
        <v>0</v>
      </c>
      <c r="R38" s="8" t="s">
        <v>59</v>
      </c>
      <c r="S38" s="8">
        <v>0</v>
      </c>
      <c r="T38" s="8">
        <v>0</v>
      </c>
      <c r="U38" s="5">
        <f>SUM(C38:T38)</f>
        <v>2</v>
      </c>
      <c r="V38" s="7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1</v>
      </c>
      <c r="AE38" s="6">
        <v>0</v>
      </c>
      <c r="AF38" s="6" t="s">
        <v>59</v>
      </c>
      <c r="AG38" s="6">
        <v>2</v>
      </c>
      <c r="AH38" s="6">
        <v>0</v>
      </c>
      <c r="AI38" s="6">
        <v>0</v>
      </c>
      <c r="AJ38" s="6">
        <v>0</v>
      </c>
      <c r="AK38" s="6" t="s">
        <v>59</v>
      </c>
      <c r="AL38" s="6">
        <v>0</v>
      </c>
      <c r="AM38" s="6">
        <v>1</v>
      </c>
      <c r="AN38" s="5">
        <f>SUM(V38:AM38)</f>
        <v>4</v>
      </c>
      <c r="AO38" s="4">
        <f>U38+AN38</f>
        <v>6</v>
      </c>
    </row>
    <row r="39" spans="1:42" x14ac:dyDescent="0.25">
      <c r="A39" s="26"/>
      <c r="B39" s="25">
        <v>44770</v>
      </c>
      <c r="C39" s="9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5">
        <f>SUM(C39:T39)</f>
        <v>0</v>
      </c>
      <c r="V39" s="7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5">
        <f>SUM(V39:AM39)</f>
        <v>0</v>
      </c>
      <c r="AO39" s="4">
        <f>U39+AN39</f>
        <v>0</v>
      </c>
    </row>
    <row r="40" spans="1:42" ht="14.95" thickBot="1" x14ac:dyDescent="0.3">
      <c r="A40" s="26"/>
      <c r="B40" s="25">
        <v>44771</v>
      </c>
      <c r="C40" s="9">
        <v>0</v>
      </c>
      <c r="D40" s="8">
        <v>0</v>
      </c>
      <c r="E40" s="8">
        <v>0</v>
      </c>
      <c r="F40" s="8">
        <v>0</v>
      </c>
      <c r="G40" s="8">
        <v>2</v>
      </c>
      <c r="H40" s="8">
        <v>0</v>
      </c>
      <c r="I40" s="8">
        <v>0</v>
      </c>
      <c r="J40" s="8">
        <v>0</v>
      </c>
      <c r="K40" s="8">
        <v>0</v>
      </c>
      <c r="L40" s="8">
        <v>6</v>
      </c>
      <c r="M40" s="8">
        <v>0</v>
      </c>
      <c r="N40" s="8">
        <v>0</v>
      </c>
      <c r="O40" s="8">
        <v>1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5">
        <f>SUM(C40:T40)</f>
        <v>9</v>
      </c>
      <c r="V40" s="7">
        <v>0</v>
      </c>
      <c r="W40" s="6">
        <v>0</v>
      </c>
      <c r="X40" s="6">
        <v>0</v>
      </c>
      <c r="Y40" s="6">
        <v>0</v>
      </c>
      <c r="Z40" s="6">
        <v>1</v>
      </c>
      <c r="AA40" s="6">
        <v>0</v>
      </c>
      <c r="AB40" s="6">
        <v>1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1</v>
      </c>
      <c r="AK40" s="6">
        <v>0</v>
      </c>
      <c r="AL40" s="6">
        <v>0</v>
      </c>
      <c r="AM40" s="6">
        <v>0</v>
      </c>
      <c r="AN40" s="5">
        <f>SUM(V40:AM40)</f>
        <v>3</v>
      </c>
      <c r="AO40" s="4">
        <f>U40+AN40</f>
        <v>12</v>
      </c>
      <c r="AP40" s="20"/>
    </row>
    <row r="41" spans="1:42" s="20" customFormat="1" ht="32.450000000000003" customHeight="1" x14ac:dyDescent="0.25">
      <c r="B41" s="21"/>
      <c r="C41" s="15" t="s">
        <v>43</v>
      </c>
      <c r="D41" s="12" t="s">
        <v>44</v>
      </c>
      <c r="E41" s="12" t="s">
        <v>45</v>
      </c>
      <c r="F41" s="12" t="s">
        <v>46</v>
      </c>
      <c r="G41" s="12" t="s">
        <v>47</v>
      </c>
      <c r="H41" s="12" t="s">
        <v>48</v>
      </c>
      <c r="I41" s="11" t="s">
        <v>10</v>
      </c>
      <c r="V41" s="13" t="s">
        <v>49</v>
      </c>
      <c r="W41" s="12" t="s">
        <v>50</v>
      </c>
      <c r="X41" s="12" t="s">
        <v>51</v>
      </c>
      <c r="Y41" s="12" t="s">
        <v>21</v>
      </c>
      <c r="Z41" s="12" t="s">
        <v>52</v>
      </c>
      <c r="AA41" s="12" t="s">
        <v>53</v>
      </c>
      <c r="AB41" s="11" t="s">
        <v>2</v>
      </c>
      <c r="AO41" s="10" t="s">
        <v>1</v>
      </c>
    </row>
    <row r="42" spans="1:42" x14ac:dyDescent="0.25">
      <c r="A42" s="26"/>
      <c r="B42" s="25">
        <v>44772</v>
      </c>
      <c r="C42" s="19">
        <v>1</v>
      </c>
      <c r="D42" s="19">
        <v>0</v>
      </c>
      <c r="E42" s="19">
        <v>2</v>
      </c>
      <c r="F42" s="19">
        <v>2</v>
      </c>
      <c r="G42" s="19">
        <v>0</v>
      </c>
      <c r="H42" s="19">
        <v>0</v>
      </c>
      <c r="I42" s="5">
        <f>SUM(C42:H42)</f>
        <v>5</v>
      </c>
      <c r="T42"/>
      <c r="V42" s="18">
        <v>2</v>
      </c>
      <c r="W42" s="6">
        <v>2</v>
      </c>
      <c r="X42" s="6">
        <v>2</v>
      </c>
      <c r="Y42" s="6">
        <v>1</v>
      </c>
      <c r="Z42" s="6">
        <v>0</v>
      </c>
      <c r="AA42" s="6">
        <v>1</v>
      </c>
      <c r="AB42" s="5">
        <f>SUM(V42:AA42)</f>
        <v>8</v>
      </c>
      <c r="AH42" s="20"/>
      <c r="AO42" s="17">
        <f>I42+AB42</f>
        <v>13</v>
      </c>
    </row>
    <row r="43" spans="1:42" x14ac:dyDescent="0.25">
      <c r="A43" s="26"/>
      <c r="B43" s="25">
        <v>44773</v>
      </c>
      <c r="C43" s="19">
        <v>0</v>
      </c>
      <c r="D43" s="19">
        <v>0</v>
      </c>
      <c r="E43" s="19">
        <v>1</v>
      </c>
      <c r="F43" s="19">
        <v>1</v>
      </c>
      <c r="G43" s="19">
        <v>0</v>
      </c>
      <c r="H43" s="19">
        <v>0</v>
      </c>
      <c r="I43" s="5">
        <f>SUM(C43:H43)</f>
        <v>2</v>
      </c>
      <c r="T43"/>
      <c r="V43" s="18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5">
        <f>SUM(V43:AA43)</f>
        <v>0</v>
      </c>
      <c r="AH43" s="20"/>
      <c r="AO43" s="17">
        <f>I43+AB43</f>
        <v>2</v>
      </c>
    </row>
    <row r="44" spans="1:42" x14ac:dyDescent="0.25">
      <c r="AF44" s="23"/>
      <c r="AI44" t="s">
        <v>57</v>
      </c>
      <c r="AN44" s="3" t="s">
        <v>0</v>
      </c>
      <c r="AO44" s="2">
        <f>SUM(AO4:AO43)</f>
        <v>233</v>
      </c>
    </row>
    <row r="45" spans="1:42" x14ac:dyDescent="0.25">
      <c r="AF45" s="24"/>
    </row>
  </sheetData>
  <mergeCells count="3">
    <mergeCell ref="B1:J1"/>
    <mergeCell ref="C2:U2"/>
    <mergeCell ref="V2:AN2"/>
  </mergeCells>
  <pageMargins left="0.7" right="0.7" top="0.75" bottom="0.75" header="0.3" footer="0.3"/>
  <pageSetup scale="58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F9C73-4AE2-4F5A-841E-FE9F4972222F}">
  <sheetPr>
    <pageSetUpPr fitToPage="1"/>
  </sheetPr>
  <dimension ref="A1:AP44"/>
  <sheetViews>
    <sheetView zoomScale="85" zoomScaleNormal="85" workbookViewId="0">
      <pane ySplit="2" topLeftCell="A3" activePane="bottomLeft" state="frozen"/>
      <selection pane="bottomLeft" activeCell="AQ36" sqref="AQ36"/>
    </sheetView>
  </sheetViews>
  <sheetFormatPr defaultRowHeight="14.3" x14ac:dyDescent="0.25"/>
  <cols>
    <col min="1" max="1" width="5.125" customWidth="1"/>
    <col min="2" max="2" width="10.875" customWidth="1"/>
    <col min="3" max="5" width="8.875" customWidth="1"/>
    <col min="6" max="6" width="8.25" customWidth="1"/>
    <col min="7" max="10" width="8.875" customWidth="1"/>
    <col min="11" max="11" width="8.875" style="1" customWidth="1"/>
    <col min="12" max="19" width="8.875" customWidth="1"/>
    <col min="20" max="20" width="8.875" style="1" customWidth="1"/>
    <col min="21" max="21" width="8.625" style="1" customWidth="1"/>
  </cols>
  <sheetData>
    <row r="1" spans="1:42" ht="17" thickBot="1" x14ac:dyDescent="0.3">
      <c r="B1" s="34" t="s">
        <v>60</v>
      </c>
      <c r="C1" s="34"/>
      <c r="D1" s="34"/>
      <c r="E1" s="34"/>
      <c r="F1" s="34"/>
      <c r="G1" s="34"/>
      <c r="H1" s="34"/>
      <c r="I1" s="34"/>
      <c r="J1" s="34"/>
    </row>
    <row r="2" spans="1:42" s="22" customFormat="1" ht="17" thickBot="1" x14ac:dyDescent="0.35">
      <c r="C2" s="35" t="s">
        <v>23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7"/>
      <c r="V2" s="35" t="s">
        <v>22</v>
      </c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7"/>
    </row>
    <row r="3" spans="1:42" ht="32.450000000000003" customHeight="1" x14ac:dyDescent="0.25">
      <c r="A3" s="26"/>
      <c r="B3" s="16"/>
      <c r="C3" s="15" t="s">
        <v>24</v>
      </c>
      <c r="D3" s="15" t="s">
        <v>19</v>
      </c>
      <c r="E3" s="12" t="s">
        <v>18</v>
      </c>
      <c r="F3" s="12" t="s">
        <v>9</v>
      </c>
      <c r="G3" s="12" t="s">
        <v>17</v>
      </c>
      <c r="H3" s="12" t="s">
        <v>8</v>
      </c>
      <c r="I3" s="12" t="s">
        <v>16</v>
      </c>
      <c r="J3" s="12" t="s">
        <v>15</v>
      </c>
      <c r="K3" s="12" t="s">
        <v>14</v>
      </c>
      <c r="L3" s="12" t="s">
        <v>13</v>
      </c>
      <c r="M3" s="12" t="s">
        <v>12</v>
      </c>
      <c r="N3" s="12" t="s">
        <v>7</v>
      </c>
      <c r="O3" s="12" t="s">
        <v>11</v>
      </c>
      <c r="P3" s="12" t="s">
        <v>6</v>
      </c>
      <c r="Q3" s="12" t="s">
        <v>5</v>
      </c>
      <c r="R3" s="12" t="s">
        <v>4</v>
      </c>
      <c r="S3" s="12" t="s">
        <v>25</v>
      </c>
      <c r="T3" s="12" t="s">
        <v>3</v>
      </c>
      <c r="U3" s="14" t="s">
        <v>10</v>
      </c>
      <c r="V3" s="13" t="s">
        <v>27</v>
      </c>
      <c r="W3" s="13" t="s">
        <v>26</v>
      </c>
      <c r="X3" s="12" t="s">
        <v>28</v>
      </c>
      <c r="Y3" s="12" t="s">
        <v>29</v>
      </c>
      <c r="Z3" s="12" t="s">
        <v>30</v>
      </c>
      <c r="AA3" s="12" t="s">
        <v>31</v>
      </c>
      <c r="AB3" s="12" t="s">
        <v>32</v>
      </c>
      <c r="AC3" s="12" t="s">
        <v>33</v>
      </c>
      <c r="AD3" s="12" t="s">
        <v>34</v>
      </c>
      <c r="AE3" s="12" t="s">
        <v>35</v>
      </c>
      <c r="AF3" s="12" t="s">
        <v>36</v>
      </c>
      <c r="AG3" s="12" t="s">
        <v>37</v>
      </c>
      <c r="AH3" s="12" t="s">
        <v>38</v>
      </c>
      <c r="AI3" s="12" t="s">
        <v>20</v>
      </c>
      <c r="AJ3" s="12" t="s">
        <v>39</v>
      </c>
      <c r="AK3" s="12" t="s">
        <v>40</v>
      </c>
      <c r="AL3" s="12" t="s">
        <v>42</v>
      </c>
      <c r="AM3" s="12" t="s">
        <v>41</v>
      </c>
      <c r="AN3" s="11" t="s">
        <v>2</v>
      </c>
      <c r="AO3" s="10" t="s">
        <v>1</v>
      </c>
    </row>
    <row r="4" spans="1:42" x14ac:dyDescent="0.25">
      <c r="A4" s="26"/>
      <c r="B4" s="25">
        <v>44774</v>
      </c>
      <c r="C4" s="29">
        <v>0</v>
      </c>
      <c r="D4" s="30">
        <v>0</v>
      </c>
      <c r="E4" s="30">
        <v>0</v>
      </c>
      <c r="F4" s="30">
        <v>0</v>
      </c>
      <c r="G4" s="30">
        <v>0</v>
      </c>
      <c r="H4" s="30">
        <v>0</v>
      </c>
      <c r="I4" s="30">
        <v>0</v>
      </c>
      <c r="J4" s="30">
        <v>0</v>
      </c>
      <c r="K4" s="30">
        <v>0</v>
      </c>
      <c r="L4" s="30">
        <v>0</v>
      </c>
      <c r="M4" s="30">
        <v>0</v>
      </c>
      <c r="N4" s="30">
        <v>0</v>
      </c>
      <c r="O4" s="30">
        <v>0</v>
      </c>
      <c r="P4" s="30">
        <v>0</v>
      </c>
      <c r="Q4" s="30">
        <v>0</v>
      </c>
      <c r="R4" s="30">
        <v>0</v>
      </c>
      <c r="S4" s="30">
        <v>3</v>
      </c>
      <c r="T4" s="30">
        <v>0</v>
      </c>
      <c r="U4" s="5">
        <f>SUM(C4:T4)</f>
        <v>3</v>
      </c>
      <c r="V4" s="7">
        <v>0</v>
      </c>
      <c r="W4" s="6">
        <v>0</v>
      </c>
      <c r="X4" s="6">
        <v>0</v>
      </c>
      <c r="Y4" s="6">
        <v>0</v>
      </c>
      <c r="Z4" s="6">
        <v>1</v>
      </c>
      <c r="AA4" s="6">
        <v>1</v>
      </c>
      <c r="AB4" s="6">
        <v>0</v>
      </c>
      <c r="AC4" s="6">
        <v>1</v>
      </c>
      <c r="AD4" s="6">
        <v>0</v>
      </c>
      <c r="AE4" s="6">
        <v>0</v>
      </c>
      <c r="AF4" s="6">
        <v>0</v>
      </c>
      <c r="AG4" s="6">
        <v>0</v>
      </c>
      <c r="AH4" s="6">
        <v>0</v>
      </c>
      <c r="AI4" s="6">
        <v>0</v>
      </c>
      <c r="AJ4" s="6">
        <v>0</v>
      </c>
      <c r="AK4" s="6">
        <v>0</v>
      </c>
      <c r="AL4" s="6">
        <v>0</v>
      </c>
      <c r="AM4" s="6">
        <v>0</v>
      </c>
      <c r="AN4" s="5">
        <f>SUM(V4:AM4)</f>
        <v>3</v>
      </c>
      <c r="AO4" s="4">
        <f>U4+AN4</f>
        <v>6</v>
      </c>
    </row>
    <row r="5" spans="1:42" x14ac:dyDescent="0.25">
      <c r="A5" s="26"/>
      <c r="B5" s="25">
        <v>44775</v>
      </c>
      <c r="C5" s="29">
        <v>0</v>
      </c>
      <c r="D5" s="30">
        <v>0</v>
      </c>
      <c r="E5" s="30">
        <v>0</v>
      </c>
      <c r="F5" s="30">
        <v>0</v>
      </c>
      <c r="G5" s="30">
        <v>0</v>
      </c>
      <c r="H5" s="30">
        <v>0</v>
      </c>
      <c r="I5" s="30">
        <v>0</v>
      </c>
      <c r="J5" s="30">
        <v>1</v>
      </c>
      <c r="K5" s="30">
        <v>0</v>
      </c>
      <c r="L5" s="30">
        <v>0</v>
      </c>
      <c r="M5" s="30">
        <v>0</v>
      </c>
      <c r="N5" s="30">
        <v>0</v>
      </c>
      <c r="O5" s="30">
        <v>0</v>
      </c>
      <c r="P5" s="30">
        <v>0</v>
      </c>
      <c r="Q5" s="30">
        <v>0</v>
      </c>
      <c r="R5" s="30">
        <v>0</v>
      </c>
      <c r="S5" s="30">
        <v>0</v>
      </c>
      <c r="T5" s="30">
        <v>0</v>
      </c>
      <c r="U5" s="5">
        <f>SUM(C5:T5)</f>
        <v>1</v>
      </c>
      <c r="V5" s="7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6">
        <v>0</v>
      </c>
      <c r="AE5" s="6">
        <v>0</v>
      </c>
      <c r="AF5" s="6">
        <v>0</v>
      </c>
      <c r="AG5" s="6">
        <v>0</v>
      </c>
      <c r="AH5" s="6">
        <v>0</v>
      </c>
      <c r="AI5" s="6">
        <v>0</v>
      </c>
      <c r="AJ5" s="6">
        <v>0</v>
      </c>
      <c r="AK5" s="6">
        <v>0</v>
      </c>
      <c r="AL5" s="6">
        <v>0</v>
      </c>
      <c r="AM5" s="6">
        <v>0</v>
      </c>
      <c r="AN5" s="5">
        <f>SUM(V5:AM5)</f>
        <v>0</v>
      </c>
      <c r="AO5" s="4">
        <f>U5+AN5</f>
        <v>1</v>
      </c>
    </row>
    <row r="6" spans="1:42" x14ac:dyDescent="0.25">
      <c r="A6" s="26"/>
      <c r="B6" s="25">
        <v>44776</v>
      </c>
      <c r="C6" s="29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0</v>
      </c>
      <c r="K6" s="30">
        <v>0</v>
      </c>
      <c r="L6" s="30">
        <v>0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5">
        <f>SUM(C6:T6)</f>
        <v>0</v>
      </c>
      <c r="V6" s="7">
        <v>0</v>
      </c>
      <c r="W6" s="6">
        <v>0</v>
      </c>
      <c r="X6" s="6">
        <v>0</v>
      </c>
      <c r="Y6" s="6">
        <v>0</v>
      </c>
      <c r="Z6" s="6">
        <v>0</v>
      </c>
      <c r="AA6" s="6">
        <v>1</v>
      </c>
      <c r="AB6" s="6">
        <v>0</v>
      </c>
      <c r="AC6" s="6">
        <v>0</v>
      </c>
      <c r="AD6" s="6">
        <v>0</v>
      </c>
      <c r="AE6" s="6">
        <v>0</v>
      </c>
      <c r="AF6" s="6">
        <v>0</v>
      </c>
      <c r="AG6" s="6">
        <v>0</v>
      </c>
      <c r="AH6" s="6">
        <v>0</v>
      </c>
      <c r="AI6" s="6">
        <v>0</v>
      </c>
      <c r="AJ6" s="6">
        <v>0</v>
      </c>
      <c r="AK6" s="6">
        <v>0</v>
      </c>
      <c r="AL6" s="6">
        <v>0</v>
      </c>
      <c r="AM6" s="6">
        <v>0</v>
      </c>
      <c r="AN6" s="5">
        <f>SUM(V6:AM6)</f>
        <v>1</v>
      </c>
      <c r="AO6" s="4">
        <f>U6+AN6</f>
        <v>1</v>
      </c>
    </row>
    <row r="7" spans="1:42" x14ac:dyDescent="0.25">
      <c r="A7" s="26"/>
      <c r="B7" s="25">
        <v>44777</v>
      </c>
      <c r="C7" s="29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5">
        <f>SUM(C7:T7)</f>
        <v>0</v>
      </c>
      <c r="V7" s="7">
        <v>0</v>
      </c>
      <c r="W7" s="6">
        <v>0</v>
      </c>
      <c r="X7" s="6">
        <v>0</v>
      </c>
      <c r="Y7" s="6">
        <v>0</v>
      </c>
      <c r="Z7" s="6">
        <v>0</v>
      </c>
      <c r="AA7" s="6">
        <v>2</v>
      </c>
      <c r="AB7" s="6">
        <v>0</v>
      </c>
      <c r="AC7" s="6">
        <v>1</v>
      </c>
      <c r="AD7" s="6">
        <v>0</v>
      </c>
      <c r="AE7" s="6">
        <v>0</v>
      </c>
      <c r="AF7" s="6">
        <v>1</v>
      </c>
      <c r="AG7" s="6">
        <v>0</v>
      </c>
      <c r="AH7" s="6">
        <v>0</v>
      </c>
      <c r="AI7" s="6">
        <v>0</v>
      </c>
      <c r="AJ7" s="6">
        <v>0</v>
      </c>
      <c r="AK7" s="6">
        <v>0</v>
      </c>
      <c r="AL7" s="6">
        <v>0</v>
      </c>
      <c r="AM7" s="6">
        <v>0</v>
      </c>
      <c r="AN7" s="5">
        <f>SUM(V7:AM7)</f>
        <v>4</v>
      </c>
      <c r="AO7" s="4">
        <f>U7+AN7</f>
        <v>4</v>
      </c>
    </row>
    <row r="8" spans="1:42" ht="14.95" thickBot="1" x14ac:dyDescent="0.3">
      <c r="A8" s="26"/>
      <c r="B8" s="25">
        <v>44778</v>
      </c>
      <c r="C8" s="29">
        <v>0</v>
      </c>
      <c r="D8" s="30">
        <v>0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5">
        <f>SUM(C8:T8)</f>
        <v>0</v>
      </c>
      <c r="V8" s="7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1</v>
      </c>
      <c r="AI8" s="6">
        <v>0</v>
      </c>
      <c r="AJ8" s="6">
        <v>0</v>
      </c>
      <c r="AK8" s="6">
        <v>0</v>
      </c>
      <c r="AL8" s="6">
        <v>0</v>
      </c>
      <c r="AM8" s="6">
        <v>0</v>
      </c>
      <c r="AN8" s="5">
        <f>SUM(V8:AM8)</f>
        <v>1</v>
      </c>
      <c r="AO8" s="4">
        <f>U8+AN8</f>
        <v>1</v>
      </c>
    </row>
    <row r="9" spans="1:42" s="20" customFormat="1" ht="32.450000000000003" customHeight="1" x14ac:dyDescent="0.25">
      <c r="B9" s="21"/>
      <c r="C9" s="15" t="s">
        <v>43</v>
      </c>
      <c r="D9" s="12" t="s">
        <v>44</v>
      </c>
      <c r="E9" s="12" t="s">
        <v>45</v>
      </c>
      <c r="F9" s="12" t="s">
        <v>46</v>
      </c>
      <c r="G9" s="12" t="s">
        <v>47</v>
      </c>
      <c r="H9" s="12" t="s">
        <v>48</v>
      </c>
      <c r="I9" s="11" t="s">
        <v>10</v>
      </c>
      <c r="V9" s="13" t="s">
        <v>49</v>
      </c>
      <c r="W9" s="12" t="s">
        <v>50</v>
      </c>
      <c r="X9" s="12" t="s">
        <v>51</v>
      </c>
      <c r="Y9" s="12" t="s">
        <v>21</v>
      </c>
      <c r="Z9" s="12" t="s">
        <v>52</v>
      </c>
      <c r="AA9" s="12" t="s">
        <v>53</v>
      </c>
      <c r="AB9" s="11" t="s">
        <v>2</v>
      </c>
      <c r="AO9" s="10" t="s">
        <v>1</v>
      </c>
    </row>
    <row r="10" spans="1:42" x14ac:dyDescent="0.25">
      <c r="A10" s="26"/>
      <c r="B10" s="25">
        <v>44779</v>
      </c>
      <c r="C10" s="19">
        <v>0</v>
      </c>
      <c r="D10" s="19">
        <v>0</v>
      </c>
      <c r="E10" s="19">
        <v>1</v>
      </c>
      <c r="F10" s="19">
        <v>1</v>
      </c>
      <c r="G10" s="19">
        <v>0</v>
      </c>
      <c r="H10" s="19">
        <v>0</v>
      </c>
      <c r="I10" s="5">
        <f>SUM(C10:H10)</f>
        <v>2</v>
      </c>
      <c r="V10" s="18">
        <v>0</v>
      </c>
      <c r="W10" s="6">
        <v>2</v>
      </c>
      <c r="X10" s="6">
        <v>1</v>
      </c>
      <c r="Y10" s="6">
        <v>1</v>
      </c>
      <c r="Z10" s="6">
        <v>1</v>
      </c>
      <c r="AA10" s="6">
        <v>0</v>
      </c>
      <c r="AB10" s="5">
        <f>SUM(V10:AA10)</f>
        <v>5</v>
      </c>
      <c r="AF10" s="20"/>
      <c r="AO10" s="17">
        <f>I10+AB10</f>
        <v>7</v>
      </c>
    </row>
    <row r="11" spans="1:42" ht="14.95" thickBot="1" x14ac:dyDescent="0.3">
      <c r="A11" s="26"/>
      <c r="B11" s="25">
        <v>44780</v>
      </c>
      <c r="C11" s="19">
        <v>0</v>
      </c>
      <c r="D11" s="19">
        <v>0</v>
      </c>
      <c r="E11" s="19">
        <v>1</v>
      </c>
      <c r="F11" s="19">
        <v>2</v>
      </c>
      <c r="G11" s="19">
        <v>0</v>
      </c>
      <c r="H11" s="19">
        <v>0</v>
      </c>
      <c r="I11" s="5">
        <f>SUM(C11:H11)</f>
        <v>3</v>
      </c>
      <c r="V11" s="18">
        <v>0</v>
      </c>
      <c r="W11" s="6">
        <v>0</v>
      </c>
      <c r="X11" s="6">
        <v>0</v>
      </c>
      <c r="Y11" s="6">
        <v>1</v>
      </c>
      <c r="Z11" s="6">
        <v>0</v>
      </c>
      <c r="AA11" s="6">
        <v>0</v>
      </c>
      <c r="AB11" s="5">
        <f>SUM(V11:AA11)</f>
        <v>1</v>
      </c>
      <c r="AF11" s="20"/>
      <c r="AO11" s="17">
        <f>I11+AB11</f>
        <v>4</v>
      </c>
      <c r="AP11" s="20"/>
    </row>
    <row r="12" spans="1:42" ht="32.450000000000003" customHeight="1" x14ac:dyDescent="0.25">
      <c r="A12" s="26"/>
      <c r="B12" s="16"/>
      <c r="C12" s="15" t="s">
        <v>24</v>
      </c>
      <c r="D12" s="15" t="s">
        <v>19</v>
      </c>
      <c r="E12" s="12" t="s">
        <v>18</v>
      </c>
      <c r="F12" s="12" t="s">
        <v>9</v>
      </c>
      <c r="G12" s="12" t="s">
        <v>17</v>
      </c>
      <c r="H12" s="12" t="s">
        <v>8</v>
      </c>
      <c r="I12" s="12" t="s">
        <v>16</v>
      </c>
      <c r="J12" s="12" t="s">
        <v>15</v>
      </c>
      <c r="K12" s="12" t="s">
        <v>14</v>
      </c>
      <c r="L12" s="12" t="s">
        <v>13</v>
      </c>
      <c r="M12" s="12" t="s">
        <v>12</v>
      </c>
      <c r="N12" s="12" t="s">
        <v>7</v>
      </c>
      <c r="O12" s="12" t="s">
        <v>11</v>
      </c>
      <c r="P12" s="12" t="s">
        <v>6</v>
      </c>
      <c r="Q12" s="12" t="s">
        <v>5</v>
      </c>
      <c r="R12" s="12" t="s">
        <v>4</v>
      </c>
      <c r="S12" s="12" t="s">
        <v>25</v>
      </c>
      <c r="T12" s="12" t="s">
        <v>3</v>
      </c>
      <c r="U12" s="14" t="s">
        <v>10</v>
      </c>
      <c r="V12" s="13" t="s">
        <v>27</v>
      </c>
      <c r="W12" s="13" t="s">
        <v>26</v>
      </c>
      <c r="X12" s="12" t="s">
        <v>28</v>
      </c>
      <c r="Y12" s="12" t="s">
        <v>29</v>
      </c>
      <c r="Z12" s="12" t="s">
        <v>30</v>
      </c>
      <c r="AA12" s="12" t="s">
        <v>31</v>
      </c>
      <c r="AB12" s="12" t="s">
        <v>32</v>
      </c>
      <c r="AC12" s="12" t="s">
        <v>33</v>
      </c>
      <c r="AD12" s="12" t="s">
        <v>34</v>
      </c>
      <c r="AE12" s="12" t="s">
        <v>35</v>
      </c>
      <c r="AF12" s="12" t="s">
        <v>36</v>
      </c>
      <c r="AG12" s="12" t="s">
        <v>37</v>
      </c>
      <c r="AH12" s="12" t="s">
        <v>38</v>
      </c>
      <c r="AI12" s="12" t="s">
        <v>20</v>
      </c>
      <c r="AJ12" s="12" t="s">
        <v>39</v>
      </c>
      <c r="AK12" s="12" t="s">
        <v>40</v>
      </c>
      <c r="AL12" s="12" t="s">
        <v>42</v>
      </c>
      <c r="AM12" s="12" t="s">
        <v>41</v>
      </c>
      <c r="AN12" s="11" t="s">
        <v>2</v>
      </c>
      <c r="AO12" s="10" t="s">
        <v>1</v>
      </c>
    </row>
    <row r="13" spans="1:42" x14ac:dyDescent="0.25">
      <c r="A13" s="26"/>
      <c r="B13" s="25">
        <v>44781</v>
      </c>
      <c r="C13" s="9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1</v>
      </c>
      <c r="K13" s="8">
        <v>0</v>
      </c>
      <c r="L13" s="8">
        <v>0</v>
      </c>
      <c r="M13" s="8">
        <v>3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5">
        <f>SUM(C13:T13)</f>
        <v>4</v>
      </c>
      <c r="V13" s="7">
        <v>0</v>
      </c>
      <c r="W13" s="6">
        <v>1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4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5">
        <f>SUM(V13:AM13)</f>
        <v>5</v>
      </c>
      <c r="AO13" s="4">
        <f>U13+AN13</f>
        <v>9</v>
      </c>
      <c r="AP13" s="20"/>
    </row>
    <row r="14" spans="1:42" x14ac:dyDescent="0.25">
      <c r="A14" s="26"/>
      <c r="B14" s="25">
        <v>44782</v>
      </c>
      <c r="C14" s="9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1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5">
        <f>SUM(C14:T14)</f>
        <v>1</v>
      </c>
      <c r="V14" s="7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1</v>
      </c>
      <c r="AK14" s="6">
        <v>0</v>
      </c>
      <c r="AL14" s="6">
        <v>0</v>
      </c>
      <c r="AM14" s="6">
        <v>0</v>
      </c>
      <c r="AN14" s="5">
        <f>SUM(V14:AM14)</f>
        <v>1</v>
      </c>
      <c r="AO14" s="4">
        <f>U14+AN14</f>
        <v>2</v>
      </c>
    </row>
    <row r="15" spans="1:42" x14ac:dyDescent="0.25">
      <c r="A15" s="26"/>
      <c r="B15" s="25">
        <v>44783</v>
      </c>
      <c r="C15" s="9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1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5">
        <f>SUM(C15:T15)</f>
        <v>1</v>
      </c>
      <c r="V15" s="7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1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5">
        <f>SUM(V15:AM15)</f>
        <v>1</v>
      </c>
      <c r="AO15" s="4">
        <f>U15+AN15</f>
        <v>2</v>
      </c>
    </row>
    <row r="16" spans="1:42" x14ac:dyDescent="0.25">
      <c r="A16" s="26"/>
      <c r="B16" s="25">
        <v>44784</v>
      </c>
      <c r="C16" s="9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1</v>
      </c>
      <c r="R16" s="8">
        <v>0</v>
      </c>
      <c r="S16" s="8">
        <v>0</v>
      </c>
      <c r="T16" s="8">
        <v>1</v>
      </c>
      <c r="U16" s="5">
        <f>SUM(C16:T16)</f>
        <v>2</v>
      </c>
      <c r="V16" s="7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5">
        <f>SUM(V16:AM16)</f>
        <v>0</v>
      </c>
      <c r="AO16" s="4">
        <f>U16+AN16</f>
        <v>2</v>
      </c>
    </row>
    <row r="17" spans="1:42" ht="14.95" thickBot="1" x14ac:dyDescent="0.3">
      <c r="A17" s="26"/>
      <c r="B17" s="25">
        <v>44785</v>
      </c>
      <c r="C17" s="9">
        <v>0</v>
      </c>
      <c r="D17" s="8">
        <v>0</v>
      </c>
      <c r="E17" s="8">
        <v>1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5">
        <f>SUM(C17:T17)</f>
        <v>1</v>
      </c>
      <c r="V17" s="7">
        <v>0</v>
      </c>
      <c r="W17" s="6">
        <v>0</v>
      </c>
      <c r="X17" s="6">
        <v>0</v>
      </c>
      <c r="Y17" s="6">
        <v>0</v>
      </c>
      <c r="Z17" s="6">
        <v>2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5">
        <f>SUM(V17:AM17)</f>
        <v>2</v>
      </c>
      <c r="AO17" s="4">
        <f>U17+AN17</f>
        <v>3</v>
      </c>
    </row>
    <row r="18" spans="1:42" s="20" customFormat="1" ht="32.450000000000003" customHeight="1" x14ac:dyDescent="0.25">
      <c r="B18" s="21"/>
      <c r="C18" s="15" t="s">
        <v>43</v>
      </c>
      <c r="D18" s="12" t="s">
        <v>44</v>
      </c>
      <c r="E18" s="12" t="s">
        <v>45</v>
      </c>
      <c r="F18" s="12" t="s">
        <v>46</v>
      </c>
      <c r="G18" s="12" t="s">
        <v>47</v>
      </c>
      <c r="H18" s="12" t="s">
        <v>54</v>
      </c>
      <c r="I18" s="12" t="s">
        <v>48</v>
      </c>
      <c r="J18" s="11" t="s">
        <v>10</v>
      </c>
      <c r="V18" s="13" t="s">
        <v>49</v>
      </c>
      <c r="W18" s="12" t="s">
        <v>50</v>
      </c>
      <c r="X18" s="12" t="s">
        <v>51</v>
      </c>
      <c r="Y18" s="12" t="s">
        <v>21</v>
      </c>
      <c r="Z18" s="12" t="s">
        <v>52</v>
      </c>
      <c r="AA18" s="12" t="s">
        <v>55</v>
      </c>
      <c r="AB18" s="12" t="s">
        <v>53</v>
      </c>
      <c r="AC18" s="11" t="s">
        <v>2</v>
      </c>
      <c r="AO18" s="10" t="s">
        <v>1</v>
      </c>
    </row>
    <row r="19" spans="1:42" x14ac:dyDescent="0.25">
      <c r="A19" s="26"/>
      <c r="B19" s="25">
        <v>44786</v>
      </c>
      <c r="C19" s="19">
        <v>0</v>
      </c>
      <c r="D19" s="19">
        <v>1</v>
      </c>
      <c r="E19" s="19">
        <v>1</v>
      </c>
      <c r="F19" s="19">
        <v>0</v>
      </c>
      <c r="G19" s="19">
        <v>0</v>
      </c>
      <c r="H19" s="32"/>
      <c r="I19" s="19">
        <v>0</v>
      </c>
      <c r="J19" s="5">
        <f>SUM(C19:I19)</f>
        <v>2</v>
      </c>
      <c r="K19"/>
      <c r="L19" s="1"/>
      <c r="V19" s="18">
        <v>0</v>
      </c>
      <c r="W19" s="6">
        <v>1</v>
      </c>
      <c r="X19" s="6">
        <v>1</v>
      </c>
      <c r="Y19" s="6">
        <v>0</v>
      </c>
      <c r="Z19" s="6">
        <v>0</v>
      </c>
      <c r="AA19" s="31"/>
      <c r="AB19" s="6">
        <v>0</v>
      </c>
      <c r="AC19" s="5">
        <f>SUM(V19:AB19)</f>
        <v>2</v>
      </c>
      <c r="AG19" s="20"/>
      <c r="AO19" s="17">
        <f>J19+AC19</f>
        <v>4</v>
      </c>
    </row>
    <row r="20" spans="1:42" ht="14.95" thickBot="1" x14ac:dyDescent="0.3">
      <c r="A20" s="26"/>
      <c r="B20" s="25">
        <v>44787</v>
      </c>
      <c r="C20" s="19">
        <v>0</v>
      </c>
      <c r="D20" s="19">
        <v>0</v>
      </c>
      <c r="E20" s="19">
        <v>1</v>
      </c>
      <c r="F20" s="19">
        <v>1</v>
      </c>
      <c r="G20" s="19">
        <v>2</v>
      </c>
      <c r="H20" s="19">
        <v>0</v>
      </c>
      <c r="I20" s="19">
        <v>0</v>
      </c>
      <c r="J20" s="5">
        <f>SUM(C20:I20)</f>
        <v>4</v>
      </c>
      <c r="K20"/>
      <c r="L20" s="1"/>
      <c r="V20" s="18">
        <v>0</v>
      </c>
      <c r="W20" s="6">
        <v>0</v>
      </c>
      <c r="X20" s="6">
        <v>2</v>
      </c>
      <c r="Y20" s="6">
        <v>1</v>
      </c>
      <c r="Z20" s="6">
        <v>0</v>
      </c>
      <c r="AA20" s="6">
        <v>0</v>
      </c>
      <c r="AB20" s="6">
        <v>0</v>
      </c>
      <c r="AC20" s="5">
        <f>SUM(V20:AB20)</f>
        <v>3</v>
      </c>
      <c r="AG20" s="20"/>
      <c r="AO20" s="17">
        <f>J20+AC20</f>
        <v>7</v>
      </c>
      <c r="AP20" s="20"/>
    </row>
    <row r="21" spans="1:42" ht="32.450000000000003" customHeight="1" x14ac:dyDescent="0.25">
      <c r="A21" s="26"/>
      <c r="B21" s="16"/>
      <c r="C21" s="15" t="s">
        <v>24</v>
      </c>
      <c r="D21" s="15" t="s">
        <v>19</v>
      </c>
      <c r="E21" s="12" t="s">
        <v>18</v>
      </c>
      <c r="F21" s="12" t="s">
        <v>9</v>
      </c>
      <c r="G21" s="12" t="s">
        <v>17</v>
      </c>
      <c r="H21" s="12" t="s">
        <v>8</v>
      </c>
      <c r="I21" s="12" t="s">
        <v>16</v>
      </c>
      <c r="J21" s="12" t="s">
        <v>15</v>
      </c>
      <c r="K21" s="12" t="s">
        <v>14</v>
      </c>
      <c r="L21" s="12" t="s">
        <v>13</v>
      </c>
      <c r="M21" s="12" t="s">
        <v>12</v>
      </c>
      <c r="N21" s="12" t="s">
        <v>7</v>
      </c>
      <c r="O21" s="12" t="s">
        <v>11</v>
      </c>
      <c r="P21" s="12" t="s">
        <v>6</v>
      </c>
      <c r="Q21" s="12" t="s">
        <v>5</v>
      </c>
      <c r="R21" s="12" t="s">
        <v>4</v>
      </c>
      <c r="S21" s="12" t="s">
        <v>25</v>
      </c>
      <c r="T21" s="12" t="s">
        <v>3</v>
      </c>
      <c r="U21" s="14" t="s">
        <v>10</v>
      </c>
      <c r="V21" s="13" t="s">
        <v>27</v>
      </c>
      <c r="W21" s="13" t="s">
        <v>26</v>
      </c>
      <c r="X21" s="12" t="s">
        <v>28</v>
      </c>
      <c r="Y21" s="12" t="s">
        <v>29</v>
      </c>
      <c r="Z21" s="12" t="s">
        <v>30</v>
      </c>
      <c r="AA21" s="12" t="s">
        <v>31</v>
      </c>
      <c r="AB21" s="12" t="s">
        <v>32</v>
      </c>
      <c r="AC21" s="12" t="s">
        <v>33</v>
      </c>
      <c r="AD21" s="12" t="s">
        <v>34</v>
      </c>
      <c r="AE21" s="12" t="s">
        <v>35</v>
      </c>
      <c r="AF21" s="12" t="s">
        <v>36</v>
      </c>
      <c r="AG21" s="12" t="s">
        <v>37</v>
      </c>
      <c r="AH21" s="12" t="s">
        <v>38</v>
      </c>
      <c r="AI21" s="12" t="s">
        <v>20</v>
      </c>
      <c r="AJ21" s="12" t="s">
        <v>39</v>
      </c>
      <c r="AK21" s="12" t="s">
        <v>40</v>
      </c>
      <c r="AL21" s="12" t="s">
        <v>42</v>
      </c>
      <c r="AM21" s="12" t="s">
        <v>41</v>
      </c>
      <c r="AN21" s="11" t="s">
        <v>2</v>
      </c>
      <c r="AO21" s="10" t="s">
        <v>1</v>
      </c>
    </row>
    <row r="22" spans="1:42" x14ac:dyDescent="0.25">
      <c r="A22" s="26"/>
      <c r="B22" s="25">
        <v>44788</v>
      </c>
      <c r="C22" s="9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1</v>
      </c>
      <c r="K22" s="8">
        <v>0</v>
      </c>
      <c r="L22" s="8">
        <v>0</v>
      </c>
      <c r="M22" s="8">
        <v>0</v>
      </c>
      <c r="N22" s="8">
        <v>1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5">
        <f>SUM(C22:T22)</f>
        <v>2</v>
      </c>
      <c r="V22" s="7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1</v>
      </c>
      <c r="AG22" s="6">
        <v>0</v>
      </c>
      <c r="AH22" s="6">
        <v>0</v>
      </c>
      <c r="AI22" s="6">
        <v>0</v>
      </c>
      <c r="AJ22" s="6">
        <v>0</v>
      </c>
      <c r="AK22" s="6">
        <v>0</v>
      </c>
      <c r="AL22" s="6">
        <v>0</v>
      </c>
      <c r="AM22" s="6">
        <v>0</v>
      </c>
      <c r="AN22" s="5">
        <f>SUM(V22:AM22)</f>
        <v>1</v>
      </c>
      <c r="AO22" s="4">
        <f>U22+AN22</f>
        <v>3</v>
      </c>
    </row>
    <row r="23" spans="1:42" x14ac:dyDescent="0.25">
      <c r="A23" s="26"/>
      <c r="B23" s="25">
        <v>44789</v>
      </c>
      <c r="C23" s="9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1</v>
      </c>
      <c r="K23" s="8">
        <v>0</v>
      </c>
      <c r="L23" s="8">
        <v>0</v>
      </c>
      <c r="M23" s="8">
        <v>2</v>
      </c>
      <c r="N23" s="8">
        <v>0</v>
      </c>
      <c r="O23" s="8">
        <v>0</v>
      </c>
      <c r="P23" s="8">
        <v>1</v>
      </c>
      <c r="Q23" s="8">
        <v>0</v>
      </c>
      <c r="R23" s="8">
        <v>0</v>
      </c>
      <c r="S23" s="8">
        <v>0</v>
      </c>
      <c r="T23" s="8">
        <v>0</v>
      </c>
      <c r="U23" s="5">
        <f>SUM(C23:T23)</f>
        <v>4</v>
      </c>
      <c r="V23" s="7">
        <v>0</v>
      </c>
      <c r="W23" s="6">
        <v>1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6">
        <v>1</v>
      </c>
      <c r="AN23" s="5">
        <f>SUM(V23:AM23)</f>
        <v>2</v>
      </c>
      <c r="AO23" s="4">
        <f>U23+AN23</f>
        <v>6</v>
      </c>
    </row>
    <row r="24" spans="1:42" x14ac:dyDescent="0.25">
      <c r="A24" s="26"/>
      <c r="B24" s="25">
        <v>44790</v>
      </c>
      <c r="C24" s="9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1</v>
      </c>
      <c r="K24" s="8">
        <v>1</v>
      </c>
      <c r="L24" s="8">
        <v>0</v>
      </c>
      <c r="M24" s="8">
        <v>1</v>
      </c>
      <c r="N24" s="8">
        <v>0</v>
      </c>
      <c r="O24" s="8">
        <v>0</v>
      </c>
      <c r="P24" s="8">
        <v>0</v>
      </c>
      <c r="Q24" s="8">
        <v>0</v>
      </c>
      <c r="R24" s="8">
        <v>1</v>
      </c>
      <c r="S24" s="8">
        <v>0</v>
      </c>
      <c r="T24" s="8">
        <v>0</v>
      </c>
      <c r="U24" s="5">
        <f>SUM(C24:T24)</f>
        <v>4</v>
      </c>
      <c r="V24" s="7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2</v>
      </c>
      <c r="AG24" s="6">
        <v>0</v>
      </c>
      <c r="AH24" s="6">
        <v>1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5">
        <f>SUM(V24:AM24)</f>
        <v>3</v>
      </c>
      <c r="AO24" s="4">
        <f>U24+AN24</f>
        <v>7</v>
      </c>
      <c r="AP24" s="20"/>
    </row>
    <row r="25" spans="1:42" x14ac:dyDescent="0.25">
      <c r="A25" s="26"/>
      <c r="B25" s="25">
        <v>44791</v>
      </c>
      <c r="C25" s="9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1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5">
        <f>SUM(C25:T25)</f>
        <v>1</v>
      </c>
      <c r="V25" s="7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1</v>
      </c>
      <c r="AC25" s="6">
        <v>0</v>
      </c>
      <c r="AD25" s="6">
        <v>0</v>
      </c>
      <c r="AE25" s="6">
        <v>0</v>
      </c>
      <c r="AF25" s="6">
        <v>2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5">
        <f>SUM(V25:AM25)</f>
        <v>3</v>
      </c>
      <c r="AO25" s="4">
        <f>U25+AN25</f>
        <v>4</v>
      </c>
    </row>
    <row r="26" spans="1:42" ht="14.95" thickBot="1" x14ac:dyDescent="0.3">
      <c r="A26" s="26"/>
      <c r="B26" s="25">
        <v>44792</v>
      </c>
      <c r="C26" s="9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1</v>
      </c>
      <c r="K26" s="8">
        <v>0</v>
      </c>
      <c r="L26" s="8">
        <v>0</v>
      </c>
      <c r="M26" s="8">
        <v>0</v>
      </c>
      <c r="N26" s="8">
        <v>0</v>
      </c>
      <c r="O26" s="8">
        <v>1</v>
      </c>
      <c r="P26" s="8">
        <v>0</v>
      </c>
      <c r="Q26" s="8">
        <v>1</v>
      </c>
      <c r="R26" s="8">
        <v>0</v>
      </c>
      <c r="S26" s="8">
        <v>0</v>
      </c>
      <c r="T26" s="8">
        <v>0</v>
      </c>
      <c r="U26" s="5">
        <f>SUM(C26:T26)</f>
        <v>3</v>
      </c>
      <c r="V26" s="7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 t="s">
        <v>59</v>
      </c>
      <c r="AF26" s="6">
        <v>0</v>
      </c>
      <c r="AG26" s="6">
        <v>1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5">
        <f>SUM(V26:AM26)</f>
        <v>1</v>
      </c>
      <c r="AO26" s="4">
        <f>U26+AN26</f>
        <v>4</v>
      </c>
    </row>
    <row r="27" spans="1:42" s="20" customFormat="1" ht="32.450000000000003" customHeight="1" x14ac:dyDescent="0.25">
      <c r="B27" s="21"/>
      <c r="C27" s="15" t="s">
        <v>43</v>
      </c>
      <c r="D27" s="12" t="s">
        <v>44</v>
      </c>
      <c r="E27" s="12" t="s">
        <v>45</v>
      </c>
      <c r="F27" s="12" t="s">
        <v>46</v>
      </c>
      <c r="G27" s="12" t="s">
        <v>47</v>
      </c>
      <c r="H27" s="12" t="s">
        <v>48</v>
      </c>
      <c r="I27" s="11" t="s">
        <v>10</v>
      </c>
      <c r="V27" s="13" t="s">
        <v>49</v>
      </c>
      <c r="W27" s="12" t="s">
        <v>50</v>
      </c>
      <c r="X27" s="12" t="s">
        <v>51</v>
      </c>
      <c r="Y27" s="12" t="s">
        <v>21</v>
      </c>
      <c r="Z27" s="12" t="s">
        <v>52</v>
      </c>
      <c r="AA27" s="12" t="s">
        <v>53</v>
      </c>
      <c r="AB27" s="11" t="s">
        <v>2</v>
      </c>
      <c r="AO27" s="10" t="s">
        <v>1</v>
      </c>
    </row>
    <row r="28" spans="1:42" x14ac:dyDescent="0.25">
      <c r="A28" s="26"/>
      <c r="B28" s="25">
        <v>44793</v>
      </c>
      <c r="C28" s="19">
        <v>1</v>
      </c>
      <c r="D28" s="19">
        <v>0</v>
      </c>
      <c r="E28" s="19">
        <v>1</v>
      </c>
      <c r="F28" s="19">
        <v>0</v>
      </c>
      <c r="G28" s="19">
        <v>0</v>
      </c>
      <c r="H28" s="19">
        <v>0</v>
      </c>
      <c r="I28" s="5">
        <f>SUM(C28:H28)</f>
        <v>2</v>
      </c>
      <c r="T28"/>
      <c r="V28" s="18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5">
        <f>SUM(V28:AA28)</f>
        <v>0</v>
      </c>
      <c r="AH28" s="20"/>
      <c r="AO28" s="17">
        <f>I28+AB28</f>
        <v>2</v>
      </c>
    </row>
    <row r="29" spans="1:42" ht="14.95" thickBot="1" x14ac:dyDescent="0.3">
      <c r="A29" s="26"/>
      <c r="B29" s="25">
        <v>44794</v>
      </c>
      <c r="C29" s="19">
        <v>0</v>
      </c>
      <c r="D29" s="19">
        <v>0</v>
      </c>
      <c r="E29" s="19">
        <v>0</v>
      </c>
      <c r="F29" s="19">
        <v>2</v>
      </c>
      <c r="G29" s="19">
        <v>0</v>
      </c>
      <c r="H29" s="19">
        <v>1</v>
      </c>
      <c r="I29" s="5">
        <f>SUM(C29:H29)</f>
        <v>3</v>
      </c>
      <c r="T29"/>
      <c r="V29" s="18">
        <v>0</v>
      </c>
      <c r="W29" s="6">
        <v>0</v>
      </c>
      <c r="X29" s="6">
        <v>2</v>
      </c>
      <c r="Y29" s="6">
        <v>1</v>
      </c>
      <c r="Z29" s="6">
        <v>0</v>
      </c>
      <c r="AA29" s="6">
        <v>0</v>
      </c>
      <c r="AB29" s="5">
        <f>SUM(V29:AA29)</f>
        <v>3</v>
      </c>
      <c r="AH29" s="20"/>
      <c r="AO29" s="17">
        <f>I29+AB29</f>
        <v>6</v>
      </c>
    </row>
    <row r="30" spans="1:42" ht="32.450000000000003" customHeight="1" x14ac:dyDescent="0.25">
      <c r="A30" s="26"/>
      <c r="B30" s="16"/>
      <c r="C30" s="15" t="s">
        <v>24</v>
      </c>
      <c r="D30" s="15" t="s">
        <v>19</v>
      </c>
      <c r="E30" s="12" t="s">
        <v>18</v>
      </c>
      <c r="F30" s="12" t="s">
        <v>9</v>
      </c>
      <c r="G30" s="12" t="s">
        <v>17</v>
      </c>
      <c r="H30" s="12" t="s">
        <v>8</v>
      </c>
      <c r="I30" s="12" t="s">
        <v>16</v>
      </c>
      <c r="J30" s="12" t="s">
        <v>15</v>
      </c>
      <c r="K30" s="12" t="s">
        <v>14</v>
      </c>
      <c r="L30" s="12" t="s">
        <v>13</v>
      </c>
      <c r="M30" s="12" t="s">
        <v>12</v>
      </c>
      <c r="N30" s="12" t="s">
        <v>7</v>
      </c>
      <c r="O30" s="12" t="s">
        <v>11</v>
      </c>
      <c r="P30" s="12" t="s">
        <v>6</v>
      </c>
      <c r="Q30" s="12" t="s">
        <v>5</v>
      </c>
      <c r="R30" s="12" t="s">
        <v>4</v>
      </c>
      <c r="S30" s="12" t="s">
        <v>25</v>
      </c>
      <c r="T30" s="12" t="s">
        <v>3</v>
      </c>
      <c r="U30" s="14" t="s">
        <v>10</v>
      </c>
      <c r="V30" s="13" t="s">
        <v>27</v>
      </c>
      <c r="W30" s="13" t="s">
        <v>26</v>
      </c>
      <c r="X30" s="12" t="s">
        <v>28</v>
      </c>
      <c r="Y30" s="12" t="s">
        <v>29</v>
      </c>
      <c r="Z30" s="12" t="s">
        <v>30</v>
      </c>
      <c r="AA30" s="12" t="s">
        <v>31</v>
      </c>
      <c r="AB30" s="12" t="s">
        <v>32</v>
      </c>
      <c r="AC30" s="12" t="s">
        <v>33</v>
      </c>
      <c r="AD30" s="12" t="s">
        <v>34</v>
      </c>
      <c r="AE30" s="12" t="s">
        <v>35</v>
      </c>
      <c r="AF30" s="12" t="s">
        <v>36</v>
      </c>
      <c r="AG30" s="12" t="s">
        <v>37</v>
      </c>
      <c r="AH30" s="12" t="s">
        <v>38</v>
      </c>
      <c r="AI30" s="12" t="s">
        <v>20</v>
      </c>
      <c r="AJ30" s="12" t="s">
        <v>39</v>
      </c>
      <c r="AK30" s="12" t="s">
        <v>40</v>
      </c>
      <c r="AL30" s="12" t="s">
        <v>42</v>
      </c>
      <c r="AM30" s="12" t="s">
        <v>41</v>
      </c>
      <c r="AN30" s="11" t="s">
        <v>2</v>
      </c>
      <c r="AO30" s="10" t="s">
        <v>1</v>
      </c>
    </row>
    <row r="31" spans="1:42" x14ac:dyDescent="0.25">
      <c r="A31" s="26"/>
      <c r="B31" s="25">
        <v>44795</v>
      </c>
      <c r="C31" s="9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1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1</v>
      </c>
      <c r="R31" s="8">
        <v>0</v>
      </c>
      <c r="S31" s="8">
        <v>0</v>
      </c>
      <c r="T31" s="8">
        <v>0</v>
      </c>
      <c r="U31" s="5">
        <f>SUM(C31:T31)</f>
        <v>2</v>
      </c>
      <c r="V31" s="7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2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5">
        <f>SUM(V31:AM31)</f>
        <v>2</v>
      </c>
      <c r="AO31" s="4">
        <f>U31+AN31</f>
        <v>4</v>
      </c>
    </row>
    <row r="32" spans="1:42" x14ac:dyDescent="0.25">
      <c r="A32" s="26"/>
      <c r="B32" s="25">
        <v>44796</v>
      </c>
      <c r="C32" s="9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1</v>
      </c>
      <c r="K32" s="8">
        <v>0</v>
      </c>
      <c r="L32" s="8">
        <v>0</v>
      </c>
      <c r="M32" s="8">
        <v>2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5">
        <f>SUM(C32:T32)</f>
        <v>3</v>
      </c>
      <c r="V32" s="7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2</v>
      </c>
      <c r="AG32" s="6">
        <v>0</v>
      </c>
      <c r="AH32" s="6">
        <v>2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5">
        <f>SUM(V32:AM32)</f>
        <v>4</v>
      </c>
      <c r="AO32" s="4">
        <f>U32+AN32</f>
        <v>7</v>
      </c>
    </row>
    <row r="33" spans="1:42" x14ac:dyDescent="0.25">
      <c r="A33" s="26"/>
      <c r="B33" s="25">
        <v>44797</v>
      </c>
      <c r="C33" s="9">
        <v>0</v>
      </c>
      <c r="D33" s="8">
        <v>0</v>
      </c>
      <c r="E33" s="8">
        <v>0</v>
      </c>
      <c r="F33" s="8">
        <v>0</v>
      </c>
      <c r="G33" s="8">
        <v>0</v>
      </c>
      <c r="H33" s="8">
        <v>1</v>
      </c>
      <c r="I33" s="8">
        <v>1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1</v>
      </c>
      <c r="R33" s="8">
        <v>0</v>
      </c>
      <c r="S33" s="8">
        <v>0</v>
      </c>
      <c r="T33" s="8">
        <v>0</v>
      </c>
      <c r="U33" s="5">
        <f>SUM(C33:T33)</f>
        <v>3</v>
      </c>
      <c r="V33" s="7">
        <v>1</v>
      </c>
      <c r="W33" s="6">
        <v>0</v>
      </c>
      <c r="X33" s="6">
        <v>0</v>
      </c>
      <c r="Y33" s="6">
        <v>0</v>
      </c>
      <c r="Z33" s="6">
        <v>0</v>
      </c>
      <c r="AA33" s="6">
        <v>1</v>
      </c>
      <c r="AB33" s="6">
        <v>0</v>
      </c>
      <c r="AC33" s="6">
        <v>0</v>
      </c>
      <c r="AD33" s="6">
        <v>0</v>
      </c>
      <c r="AE33" s="6">
        <v>1</v>
      </c>
      <c r="AF33" s="6">
        <v>1</v>
      </c>
      <c r="AG33" s="6">
        <v>0</v>
      </c>
      <c r="AH33" s="6">
        <v>1</v>
      </c>
      <c r="AI33" s="6">
        <v>0</v>
      </c>
      <c r="AJ33" s="6">
        <v>1</v>
      </c>
      <c r="AK33" s="6">
        <v>0</v>
      </c>
      <c r="AL33" s="6">
        <v>0</v>
      </c>
      <c r="AM33" s="6">
        <v>0</v>
      </c>
      <c r="AN33" s="5">
        <f>SUM(V33:AM33)</f>
        <v>6</v>
      </c>
      <c r="AO33" s="4">
        <f>U33+AN33</f>
        <v>9</v>
      </c>
      <c r="AP33" s="20"/>
    </row>
    <row r="34" spans="1:42" x14ac:dyDescent="0.25">
      <c r="A34" s="26"/>
      <c r="B34" s="25">
        <v>44798</v>
      </c>
      <c r="C34" s="9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1</v>
      </c>
      <c r="L34" s="8">
        <v>0</v>
      </c>
      <c r="M34" s="8">
        <v>1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4</v>
      </c>
      <c r="T34" s="8">
        <v>0</v>
      </c>
      <c r="U34" s="5">
        <f>SUM(C34:T34)</f>
        <v>6</v>
      </c>
      <c r="V34" s="7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1</v>
      </c>
      <c r="AE34" s="6">
        <v>1</v>
      </c>
      <c r="AF34" s="6">
        <v>1</v>
      </c>
      <c r="AG34" s="6">
        <v>0</v>
      </c>
      <c r="AH34" s="6">
        <v>0</v>
      </c>
      <c r="AI34" s="6">
        <v>0</v>
      </c>
      <c r="AJ34" s="6">
        <v>0</v>
      </c>
      <c r="AK34" s="6">
        <v>0</v>
      </c>
      <c r="AL34" s="6">
        <v>0</v>
      </c>
      <c r="AM34" s="6">
        <v>0</v>
      </c>
      <c r="AN34" s="5">
        <f>SUM(V34:AM34)</f>
        <v>3</v>
      </c>
      <c r="AO34" s="4">
        <f>U34+AN34</f>
        <v>9</v>
      </c>
    </row>
    <row r="35" spans="1:42" ht="14.95" thickBot="1" x14ac:dyDescent="0.3">
      <c r="A35" s="26"/>
      <c r="B35" s="25">
        <v>44799</v>
      </c>
      <c r="C35" s="9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1</v>
      </c>
      <c r="K35" s="8">
        <v>0</v>
      </c>
      <c r="L35" s="8">
        <v>0</v>
      </c>
      <c r="M35" s="8">
        <v>0</v>
      </c>
      <c r="N35" s="8">
        <v>0</v>
      </c>
      <c r="O35" s="8">
        <v>1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5">
        <f>SUM(C35:T35)</f>
        <v>2</v>
      </c>
      <c r="V35" s="7">
        <v>1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1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  <c r="AM35" s="6">
        <v>0</v>
      </c>
      <c r="AN35" s="5">
        <f>SUM(V35:AM35)</f>
        <v>2</v>
      </c>
      <c r="AO35" s="4">
        <f>U35+AN35</f>
        <v>4</v>
      </c>
    </row>
    <row r="36" spans="1:42" s="20" customFormat="1" ht="32.450000000000003" customHeight="1" x14ac:dyDescent="0.25">
      <c r="B36" s="21"/>
      <c r="C36" s="15" t="s">
        <v>43</v>
      </c>
      <c r="D36" s="12" t="s">
        <v>44</v>
      </c>
      <c r="E36" s="12" t="s">
        <v>45</v>
      </c>
      <c r="F36" s="12" t="s">
        <v>46</v>
      </c>
      <c r="G36" s="12" t="s">
        <v>47</v>
      </c>
      <c r="H36" s="12" t="s">
        <v>48</v>
      </c>
      <c r="I36" s="11" t="s">
        <v>10</v>
      </c>
      <c r="V36" s="13" t="s">
        <v>49</v>
      </c>
      <c r="W36" s="12" t="s">
        <v>50</v>
      </c>
      <c r="X36" s="12" t="s">
        <v>51</v>
      </c>
      <c r="Y36" s="12" t="s">
        <v>21</v>
      </c>
      <c r="Z36" s="12" t="s">
        <v>52</v>
      </c>
      <c r="AA36" s="12" t="s">
        <v>53</v>
      </c>
      <c r="AB36" s="11" t="s">
        <v>2</v>
      </c>
      <c r="AO36" s="10" t="s">
        <v>1</v>
      </c>
    </row>
    <row r="37" spans="1:42" x14ac:dyDescent="0.25">
      <c r="A37" s="26"/>
      <c r="B37" s="25">
        <v>44800</v>
      </c>
      <c r="C37" s="19">
        <v>0</v>
      </c>
      <c r="D37" s="19">
        <v>0</v>
      </c>
      <c r="E37" s="19">
        <v>1</v>
      </c>
      <c r="F37" s="19">
        <v>0</v>
      </c>
      <c r="G37" s="19">
        <v>0</v>
      </c>
      <c r="H37" s="19">
        <v>0</v>
      </c>
      <c r="I37" s="5">
        <f>SUM(C37:H37)</f>
        <v>1</v>
      </c>
      <c r="V37" s="18">
        <v>0</v>
      </c>
      <c r="W37" s="6">
        <v>0</v>
      </c>
      <c r="X37" s="6">
        <v>1</v>
      </c>
      <c r="Y37" s="6">
        <v>1</v>
      </c>
      <c r="Z37" s="6">
        <v>0</v>
      </c>
      <c r="AA37" s="6">
        <v>0</v>
      </c>
      <c r="AB37" s="5">
        <f>SUM(V37:AA37)</f>
        <v>2</v>
      </c>
      <c r="AO37" s="17">
        <f>I37+AB37</f>
        <v>3</v>
      </c>
      <c r="AP37" s="20"/>
    </row>
    <row r="38" spans="1:42" ht="14.95" thickBot="1" x14ac:dyDescent="0.3">
      <c r="A38" s="26"/>
      <c r="B38" s="25">
        <v>44801</v>
      </c>
      <c r="C38" s="19">
        <v>0</v>
      </c>
      <c r="D38" s="19">
        <v>0</v>
      </c>
      <c r="E38" s="19">
        <v>1</v>
      </c>
      <c r="F38" s="19">
        <v>0</v>
      </c>
      <c r="G38" s="19">
        <v>0</v>
      </c>
      <c r="H38" s="19">
        <v>0</v>
      </c>
      <c r="I38" s="5">
        <f>SUM(C38:H38)</f>
        <v>1</v>
      </c>
      <c r="V38" s="18">
        <v>0</v>
      </c>
      <c r="W38" s="6">
        <v>0</v>
      </c>
      <c r="X38" s="6">
        <v>2</v>
      </c>
      <c r="Y38" s="6">
        <v>0</v>
      </c>
      <c r="Z38" s="6">
        <v>0</v>
      </c>
      <c r="AA38" s="6">
        <v>0</v>
      </c>
      <c r="AB38" s="5">
        <f>SUM(V38:AA38)</f>
        <v>2</v>
      </c>
      <c r="AO38" s="17">
        <f>I38+AB38</f>
        <v>3</v>
      </c>
    </row>
    <row r="39" spans="1:42" ht="32.450000000000003" customHeight="1" x14ac:dyDescent="0.25">
      <c r="A39" s="26"/>
      <c r="B39" s="16"/>
      <c r="C39" s="15" t="s">
        <v>24</v>
      </c>
      <c r="D39" s="15" t="s">
        <v>19</v>
      </c>
      <c r="E39" s="12" t="s">
        <v>18</v>
      </c>
      <c r="F39" s="12" t="s">
        <v>9</v>
      </c>
      <c r="G39" s="12" t="s">
        <v>17</v>
      </c>
      <c r="H39" s="12" t="s">
        <v>8</v>
      </c>
      <c r="I39" s="12" t="s">
        <v>16</v>
      </c>
      <c r="J39" s="12" t="s">
        <v>15</v>
      </c>
      <c r="K39" s="12" t="s">
        <v>14</v>
      </c>
      <c r="L39" s="12" t="s">
        <v>13</v>
      </c>
      <c r="M39" s="12" t="s">
        <v>12</v>
      </c>
      <c r="N39" s="12" t="s">
        <v>7</v>
      </c>
      <c r="O39" s="12" t="s">
        <v>11</v>
      </c>
      <c r="P39" s="12" t="s">
        <v>6</v>
      </c>
      <c r="Q39" s="12" t="s">
        <v>5</v>
      </c>
      <c r="R39" s="12" t="s">
        <v>4</v>
      </c>
      <c r="S39" s="12" t="s">
        <v>25</v>
      </c>
      <c r="T39" s="12" t="s">
        <v>3</v>
      </c>
      <c r="U39" s="14" t="s">
        <v>10</v>
      </c>
      <c r="V39" s="13" t="s">
        <v>27</v>
      </c>
      <c r="W39" s="13" t="s">
        <v>26</v>
      </c>
      <c r="X39" s="12" t="s">
        <v>28</v>
      </c>
      <c r="Y39" s="12" t="s">
        <v>29</v>
      </c>
      <c r="Z39" s="12" t="s">
        <v>30</v>
      </c>
      <c r="AA39" s="12" t="s">
        <v>31</v>
      </c>
      <c r="AB39" s="12" t="s">
        <v>32</v>
      </c>
      <c r="AC39" s="12" t="s">
        <v>33</v>
      </c>
      <c r="AD39" s="12" t="s">
        <v>34</v>
      </c>
      <c r="AE39" s="12" t="s">
        <v>35</v>
      </c>
      <c r="AF39" s="12" t="s">
        <v>36</v>
      </c>
      <c r="AG39" s="12" t="s">
        <v>37</v>
      </c>
      <c r="AH39" s="12" t="s">
        <v>38</v>
      </c>
      <c r="AI39" s="12" t="s">
        <v>20</v>
      </c>
      <c r="AJ39" s="12" t="s">
        <v>39</v>
      </c>
      <c r="AK39" s="12" t="s">
        <v>40</v>
      </c>
      <c r="AL39" s="12" t="s">
        <v>42</v>
      </c>
      <c r="AM39" s="12" t="s">
        <v>41</v>
      </c>
      <c r="AN39" s="11" t="s">
        <v>2</v>
      </c>
      <c r="AO39" s="10" t="s">
        <v>1</v>
      </c>
    </row>
    <row r="40" spans="1:42" x14ac:dyDescent="0.25">
      <c r="A40" s="26"/>
      <c r="B40" s="25">
        <v>44802</v>
      </c>
      <c r="C40" s="9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1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1</v>
      </c>
      <c r="R40" s="8">
        <v>0</v>
      </c>
      <c r="S40" s="8">
        <v>0</v>
      </c>
      <c r="T40" s="8">
        <v>0</v>
      </c>
      <c r="U40" s="5">
        <f>SUM(C40:T40)</f>
        <v>2</v>
      </c>
      <c r="V40" s="7">
        <v>1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1</v>
      </c>
      <c r="AG40" s="6">
        <v>0</v>
      </c>
      <c r="AH40" s="6">
        <v>0</v>
      </c>
      <c r="AI40" s="6">
        <v>1</v>
      </c>
      <c r="AJ40" s="6">
        <v>0</v>
      </c>
      <c r="AK40" s="6">
        <v>0</v>
      </c>
      <c r="AL40" s="6">
        <v>0</v>
      </c>
      <c r="AM40" s="6">
        <v>0</v>
      </c>
      <c r="AN40" s="5">
        <f>SUM(V40:AM40)</f>
        <v>3</v>
      </c>
      <c r="AO40" s="4">
        <f>U40+AN40</f>
        <v>5</v>
      </c>
    </row>
    <row r="41" spans="1:42" x14ac:dyDescent="0.25">
      <c r="A41" s="26"/>
      <c r="B41" s="25">
        <v>44803</v>
      </c>
      <c r="C41" s="9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1</v>
      </c>
      <c r="K41" s="8">
        <v>0</v>
      </c>
      <c r="L41" s="8">
        <v>1</v>
      </c>
      <c r="M41" s="8">
        <v>1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5">
        <f>SUM(C41:T41)</f>
        <v>3</v>
      </c>
      <c r="V41" s="7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1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5">
        <f>SUM(V41:AM41)</f>
        <v>1</v>
      </c>
      <c r="AO41" s="4">
        <f>U41+AN41</f>
        <v>4</v>
      </c>
      <c r="AP41" s="20"/>
    </row>
    <row r="42" spans="1:42" x14ac:dyDescent="0.25">
      <c r="A42" s="26"/>
      <c r="B42" s="25">
        <v>44804</v>
      </c>
      <c r="C42" s="9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1</v>
      </c>
      <c r="J42" s="8">
        <v>1</v>
      </c>
      <c r="K42" s="8">
        <v>1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1</v>
      </c>
      <c r="S42" s="8">
        <v>0</v>
      </c>
      <c r="T42" s="8">
        <v>0</v>
      </c>
      <c r="U42" s="5">
        <f>SUM(C42:T42)</f>
        <v>4</v>
      </c>
      <c r="V42" s="7">
        <v>1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1</v>
      </c>
      <c r="AE42" s="6">
        <v>0</v>
      </c>
      <c r="AF42" s="6">
        <v>2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5">
        <f>SUM(V42:AM42)</f>
        <v>4</v>
      </c>
      <c r="AO42" s="4">
        <f>U42+AN42</f>
        <v>8</v>
      </c>
    </row>
    <row r="43" spans="1:42" x14ac:dyDescent="0.25">
      <c r="AF43" s="23"/>
      <c r="AI43" t="s">
        <v>61</v>
      </c>
      <c r="AN43" s="3" t="s">
        <v>0</v>
      </c>
      <c r="AO43" s="2">
        <f>SUM(AO3:AO42)</f>
        <v>141</v>
      </c>
    </row>
    <row r="44" spans="1:42" x14ac:dyDescent="0.25">
      <c r="AF44" s="24"/>
    </row>
  </sheetData>
  <mergeCells count="3">
    <mergeCell ref="B1:J1"/>
    <mergeCell ref="C2:U2"/>
    <mergeCell ref="V2:AN2"/>
  </mergeCells>
  <pageMargins left="0.7" right="0.7" top="0.75" bottom="0.75" header="0.3" footer="0.3"/>
  <pageSetup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FA7EC-0906-43AE-8E55-918024E9271F}">
  <sheetPr>
    <pageSetUpPr fitToPage="1"/>
  </sheetPr>
  <dimension ref="A1:AP43"/>
  <sheetViews>
    <sheetView tabSelected="1" zoomScale="85" zoomScaleNormal="85" workbookViewId="0">
      <pane ySplit="2" topLeftCell="A35" activePane="bottomLeft" state="frozen"/>
      <selection pane="bottomLeft" activeCell="O51" sqref="O51"/>
    </sheetView>
  </sheetViews>
  <sheetFormatPr defaultRowHeight="14.3" x14ac:dyDescent="0.25"/>
  <cols>
    <col min="1" max="1" width="5.125" customWidth="1"/>
    <col min="2" max="2" width="10.875" customWidth="1"/>
    <col min="3" max="5" width="8.875" customWidth="1"/>
    <col min="6" max="6" width="8.25" customWidth="1"/>
    <col min="7" max="10" width="8.875" customWidth="1"/>
    <col min="11" max="11" width="8.875" style="1" customWidth="1"/>
    <col min="12" max="19" width="8.875" customWidth="1"/>
    <col min="20" max="20" width="8.875" style="1" customWidth="1"/>
    <col min="21" max="21" width="8.625" style="1" customWidth="1"/>
  </cols>
  <sheetData>
    <row r="1" spans="1:42" ht="17" thickBot="1" x14ac:dyDescent="0.3">
      <c r="B1" s="34" t="s">
        <v>62</v>
      </c>
      <c r="C1" s="34"/>
      <c r="D1" s="34"/>
      <c r="E1" s="34"/>
      <c r="F1" s="34"/>
      <c r="G1" s="34"/>
      <c r="H1" s="34"/>
      <c r="I1" s="34"/>
      <c r="J1" s="34"/>
    </row>
    <row r="2" spans="1:42" s="22" customFormat="1" ht="17" thickBot="1" x14ac:dyDescent="0.35">
      <c r="C2" s="35" t="s">
        <v>23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7"/>
      <c r="V2" s="35" t="s">
        <v>22</v>
      </c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7"/>
    </row>
    <row r="3" spans="1:42" ht="32.450000000000003" customHeight="1" x14ac:dyDescent="0.25">
      <c r="A3" s="26"/>
      <c r="B3" s="16"/>
      <c r="C3" s="15" t="s">
        <v>24</v>
      </c>
      <c r="D3" s="15" t="s">
        <v>19</v>
      </c>
      <c r="E3" s="12" t="s">
        <v>18</v>
      </c>
      <c r="F3" s="12" t="s">
        <v>9</v>
      </c>
      <c r="G3" s="12" t="s">
        <v>17</v>
      </c>
      <c r="H3" s="12" t="s">
        <v>8</v>
      </c>
      <c r="I3" s="12" t="s">
        <v>16</v>
      </c>
      <c r="J3" s="12" t="s">
        <v>15</v>
      </c>
      <c r="K3" s="12" t="s">
        <v>14</v>
      </c>
      <c r="L3" s="12" t="s">
        <v>13</v>
      </c>
      <c r="M3" s="12" t="s">
        <v>12</v>
      </c>
      <c r="N3" s="12" t="s">
        <v>7</v>
      </c>
      <c r="O3" s="12" t="s">
        <v>11</v>
      </c>
      <c r="P3" s="12" t="s">
        <v>6</v>
      </c>
      <c r="Q3" s="12" t="s">
        <v>5</v>
      </c>
      <c r="R3" s="12" t="s">
        <v>4</v>
      </c>
      <c r="S3" s="12" t="s">
        <v>25</v>
      </c>
      <c r="T3" s="12" t="s">
        <v>3</v>
      </c>
      <c r="U3" s="14" t="s">
        <v>10</v>
      </c>
      <c r="V3" s="13" t="s">
        <v>27</v>
      </c>
      <c r="W3" s="13" t="s">
        <v>26</v>
      </c>
      <c r="X3" s="12" t="s">
        <v>28</v>
      </c>
      <c r="Y3" s="12" t="s">
        <v>29</v>
      </c>
      <c r="Z3" s="12" t="s">
        <v>30</v>
      </c>
      <c r="AA3" s="12" t="s">
        <v>31</v>
      </c>
      <c r="AB3" s="12" t="s">
        <v>32</v>
      </c>
      <c r="AC3" s="12" t="s">
        <v>33</v>
      </c>
      <c r="AD3" s="12" t="s">
        <v>34</v>
      </c>
      <c r="AE3" s="12" t="s">
        <v>35</v>
      </c>
      <c r="AF3" s="12" t="s">
        <v>36</v>
      </c>
      <c r="AG3" s="12" t="s">
        <v>37</v>
      </c>
      <c r="AH3" s="12" t="s">
        <v>38</v>
      </c>
      <c r="AI3" s="12" t="s">
        <v>20</v>
      </c>
      <c r="AJ3" s="12" t="s">
        <v>39</v>
      </c>
      <c r="AK3" s="12" t="s">
        <v>40</v>
      </c>
      <c r="AL3" s="12" t="s">
        <v>42</v>
      </c>
      <c r="AM3" s="12" t="s">
        <v>41</v>
      </c>
      <c r="AN3" s="11" t="s">
        <v>2</v>
      </c>
      <c r="AO3" s="10" t="s">
        <v>1</v>
      </c>
    </row>
    <row r="4" spans="1:42" x14ac:dyDescent="0.25">
      <c r="A4" s="26"/>
      <c r="B4" s="25">
        <v>44805</v>
      </c>
      <c r="C4" s="29">
        <v>0</v>
      </c>
      <c r="D4" s="30">
        <v>0</v>
      </c>
      <c r="E4" s="30">
        <v>0</v>
      </c>
      <c r="F4" s="30">
        <v>0</v>
      </c>
      <c r="G4" s="30">
        <v>0</v>
      </c>
      <c r="H4" s="30">
        <v>0</v>
      </c>
      <c r="I4" s="30">
        <v>0</v>
      </c>
      <c r="J4" s="30">
        <v>0</v>
      </c>
      <c r="K4" s="30">
        <v>0</v>
      </c>
      <c r="L4" s="30">
        <v>0</v>
      </c>
      <c r="M4" s="30">
        <v>0</v>
      </c>
      <c r="N4" s="30">
        <v>0</v>
      </c>
      <c r="O4" s="30">
        <v>0</v>
      </c>
      <c r="P4" s="30">
        <v>0</v>
      </c>
      <c r="Q4" s="30">
        <v>0</v>
      </c>
      <c r="R4" s="30">
        <v>0</v>
      </c>
      <c r="S4" s="30">
        <v>0</v>
      </c>
      <c r="T4" s="30">
        <v>0</v>
      </c>
      <c r="U4" s="5">
        <f>SUM(C4:T4)</f>
        <v>0</v>
      </c>
      <c r="V4" s="7">
        <v>0</v>
      </c>
      <c r="W4" s="6">
        <v>0</v>
      </c>
      <c r="X4" s="6">
        <v>0</v>
      </c>
      <c r="Y4" s="6">
        <v>0</v>
      </c>
      <c r="Z4" s="6">
        <v>0</v>
      </c>
      <c r="AA4" s="6">
        <v>0</v>
      </c>
      <c r="AB4" s="6">
        <v>0</v>
      </c>
      <c r="AC4" s="6">
        <v>1</v>
      </c>
      <c r="AD4" s="6">
        <v>0</v>
      </c>
      <c r="AE4" s="6">
        <v>0</v>
      </c>
      <c r="AF4" s="6">
        <v>2</v>
      </c>
      <c r="AG4" s="6">
        <v>0</v>
      </c>
      <c r="AH4" s="6">
        <v>1</v>
      </c>
      <c r="AI4" s="6">
        <v>0</v>
      </c>
      <c r="AJ4" s="6">
        <v>0</v>
      </c>
      <c r="AK4" s="6">
        <v>0</v>
      </c>
      <c r="AL4" s="6">
        <v>0</v>
      </c>
      <c r="AM4" s="6">
        <v>0</v>
      </c>
      <c r="AN4" s="5">
        <f>SUM(V4:AM4)</f>
        <v>4</v>
      </c>
      <c r="AO4" s="4">
        <f>U4+AN4</f>
        <v>4</v>
      </c>
    </row>
    <row r="5" spans="1:42" ht="14.95" thickBot="1" x14ac:dyDescent="0.3">
      <c r="A5" s="26"/>
      <c r="B5" s="25">
        <v>44806</v>
      </c>
      <c r="C5" s="29">
        <v>0</v>
      </c>
      <c r="D5" s="30">
        <v>0</v>
      </c>
      <c r="E5" s="30">
        <v>0</v>
      </c>
      <c r="F5" s="30">
        <v>0</v>
      </c>
      <c r="G5" s="30">
        <v>0</v>
      </c>
      <c r="H5" s="30">
        <v>0</v>
      </c>
      <c r="I5" s="30">
        <v>0</v>
      </c>
      <c r="J5" s="30">
        <v>1</v>
      </c>
      <c r="K5" s="30">
        <v>0</v>
      </c>
      <c r="L5" s="30">
        <v>0</v>
      </c>
      <c r="M5" s="30">
        <v>0</v>
      </c>
      <c r="N5" s="30">
        <v>0</v>
      </c>
      <c r="O5" s="30">
        <v>1</v>
      </c>
      <c r="P5" s="30">
        <v>0</v>
      </c>
      <c r="Q5" s="30">
        <v>2</v>
      </c>
      <c r="R5" s="30">
        <v>0</v>
      </c>
      <c r="S5" s="30">
        <v>0</v>
      </c>
      <c r="T5" s="30">
        <v>0</v>
      </c>
      <c r="U5" s="5">
        <f>SUM(C5:T5)</f>
        <v>4</v>
      </c>
      <c r="V5" s="7">
        <v>1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6">
        <v>0</v>
      </c>
      <c r="AE5" s="6">
        <v>0</v>
      </c>
      <c r="AF5" s="6">
        <v>1</v>
      </c>
      <c r="AG5" s="6">
        <v>1</v>
      </c>
      <c r="AH5" s="6">
        <v>1</v>
      </c>
      <c r="AI5" s="6">
        <v>0</v>
      </c>
      <c r="AJ5" s="6">
        <v>0</v>
      </c>
      <c r="AK5" s="6">
        <v>0</v>
      </c>
      <c r="AL5" s="6">
        <v>0</v>
      </c>
      <c r="AM5" s="6">
        <v>0</v>
      </c>
      <c r="AN5" s="5">
        <f>SUM(V5:AM5)</f>
        <v>4</v>
      </c>
      <c r="AO5" s="4">
        <f>U5+AN5</f>
        <v>8</v>
      </c>
    </row>
    <row r="6" spans="1:42" s="20" customFormat="1" ht="32.450000000000003" customHeight="1" x14ac:dyDescent="0.25">
      <c r="B6" s="21"/>
      <c r="C6" s="15" t="s">
        <v>43</v>
      </c>
      <c r="D6" s="12" t="s">
        <v>44</v>
      </c>
      <c r="E6" s="12" t="s">
        <v>45</v>
      </c>
      <c r="F6" s="12" t="s">
        <v>46</v>
      </c>
      <c r="G6" s="12" t="s">
        <v>47</v>
      </c>
      <c r="H6" s="12" t="s">
        <v>54</v>
      </c>
      <c r="I6" s="12" t="s">
        <v>48</v>
      </c>
      <c r="J6" s="11" t="s">
        <v>10</v>
      </c>
      <c r="V6" s="13" t="s">
        <v>49</v>
      </c>
      <c r="W6" s="12" t="s">
        <v>50</v>
      </c>
      <c r="X6" s="12" t="s">
        <v>51</v>
      </c>
      <c r="Y6" s="12" t="s">
        <v>21</v>
      </c>
      <c r="Z6" s="12" t="s">
        <v>52</v>
      </c>
      <c r="AA6" s="12" t="s">
        <v>55</v>
      </c>
      <c r="AB6" s="12" t="s">
        <v>53</v>
      </c>
      <c r="AC6" s="11" t="s">
        <v>2</v>
      </c>
      <c r="AO6" s="10" t="s">
        <v>1</v>
      </c>
    </row>
    <row r="7" spans="1:42" x14ac:dyDescent="0.25">
      <c r="A7" s="26"/>
      <c r="B7" s="25">
        <v>44807</v>
      </c>
      <c r="C7" s="19">
        <v>0</v>
      </c>
      <c r="D7" s="19">
        <v>0</v>
      </c>
      <c r="E7" s="19">
        <v>1</v>
      </c>
      <c r="F7" s="19">
        <v>0</v>
      </c>
      <c r="G7" s="19">
        <v>0</v>
      </c>
      <c r="H7" s="32"/>
      <c r="I7" s="19">
        <v>0</v>
      </c>
      <c r="J7" s="5">
        <f>SUM(C7:I7)</f>
        <v>1</v>
      </c>
      <c r="K7"/>
      <c r="L7" s="1"/>
      <c r="V7" s="18">
        <v>0</v>
      </c>
      <c r="W7" s="6">
        <v>0</v>
      </c>
      <c r="X7" s="6">
        <v>0</v>
      </c>
      <c r="Y7" s="6">
        <v>0</v>
      </c>
      <c r="Z7" s="6">
        <v>0</v>
      </c>
      <c r="AA7" s="31"/>
      <c r="AB7" s="6">
        <v>0</v>
      </c>
      <c r="AC7" s="5">
        <f>SUM(V7:AB7)</f>
        <v>0</v>
      </c>
      <c r="AG7" s="20"/>
      <c r="AO7" s="17">
        <f>J7+AC7</f>
        <v>1</v>
      </c>
    </row>
    <row r="8" spans="1:42" x14ac:dyDescent="0.25">
      <c r="A8" s="26"/>
      <c r="B8" s="25">
        <v>44808</v>
      </c>
      <c r="C8" s="19">
        <v>0</v>
      </c>
      <c r="D8" s="19">
        <v>0</v>
      </c>
      <c r="E8" s="19">
        <v>1</v>
      </c>
      <c r="F8" s="19">
        <v>0</v>
      </c>
      <c r="G8" s="19">
        <v>0</v>
      </c>
      <c r="H8" s="19">
        <v>0</v>
      </c>
      <c r="I8" s="19">
        <v>0</v>
      </c>
      <c r="J8" s="5">
        <f>SUM(C8:I8)</f>
        <v>1</v>
      </c>
      <c r="K8"/>
      <c r="L8" s="1"/>
      <c r="V8" s="18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5">
        <f>SUM(V8:AB8)</f>
        <v>0</v>
      </c>
      <c r="AG8" s="20"/>
      <c r="AO8" s="17">
        <f>J8+AC8</f>
        <v>1</v>
      </c>
      <c r="AP8" s="20"/>
    </row>
    <row r="9" spans="1:42" ht="14.95" thickBot="1" x14ac:dyDescent="0.3">
      <c r="A9" s="26"/>
      <c r="B9" s="25">
        <v>44809</v>
      </c>
      <c r="C9" s="19">
        <v>0</v>
      </c>
      <c r="D9" s="19">
        <v>0</v>
      </c>
      <c r="E9" s="19">
        <v>0</v>
      </c>
      <c r="F9" s="19">
        <v>0</v>
      </c>
      <c r="G9" s="19">
        <v>1</v>
      </c>
      <c r="H9" s="32"/>
      <c r="I9" s="19">
        <v>0</v>
      </c>
      <c r="J9" s="5">
        <f>SUM(C9:I9)</f>
        <v>1</v>
      </c>
      <c r="K9"/>
      <c r="L9" s="1"/>
      <c r="V9" s="18">
        <v>1</v>
      </c>
      <c r="W9" s="6">
        <v>1</v>
      </c>
      <c r="X9" s="6">
        <v>0</v>
      </c>
      <c r="Y9" s="6">
        <v>1</v>
      </c>
      <c r="Z9" s="6">
        <v>0</v>
      </c>
      <c r="AA9" s="31"/>
      <c r="AB9" s="6">
        <v>0</v>
      </c>
      <c r="AC9" s="5">
        <f>SUM(V9:AB9)</f>
        <v>3</v>
      </c>
      <c r="AG9" s="20"/>
      <c r="AO9" s="17">
        <f>J9+AC9</f>
        <v>4</v>
      </c>
      <c r="AP9" s="20"/>
    </row>
    <row r="10" spans="1:42" ht="32.450000000000003" customHeight="1" x14ac:dyDescent="0.25">
      <c r="A10" s="26"/>
      <c r="B10" s="16"/>
      <c r="C10" s="15" t="s">
        <v>24</v>
      </c>
      <c r="D10" s="15" t="s">
        <v>19</v>
      </c>
      <c r="E10" s="12" t="s">
        <v>18</v>
      </c>
      <c r="F10" s="12" t="s">
        <v>9</v>
      </c>
      <c r="G10" s="12" t="s">
        <v>17</v>
      </c>
      <c r="H10" s="12" t="s">
        <v>8</v>
      </c>
      <c r="I10" s="12" t="s">
        <v>16</v>
      </c>
      <c r="J10" s="12" t="s">
        <v>15</v>
      </c>
      <c r="K10" s="12" t="s">
        <v>14</v>
      </c>
      <c r="L10" s="12" t="s">
        <v>13</v>
      </c>
      <c r="M10" s="12" t="s">
        <v>12</v>
      </c>
      <c r="N10" s="12" t="s">
        <v>7</v>
      </c>
      <c r="O10" s="12" t="s">
        <v>11</v>
      </c>
      <c r="P10" s="12" t="s">
        <v>6</v>
      </c>
      <c r="Q10" s="12" t="s">
        <v>5</v>
      </c>
      <c r="R10" s="12" t="s">
        <v>4</v>
      </c>
      <c r="S10" s="12" t="s">
        <v>25</v>
      </c>
      <c r="T10" s="12" t="s">
        <v>3</v>
      </c>
      <c r="U10" s="14" t="s">
        <v>10</v>
      </c>
      <c r="V10" s="13" t="s">
        <v>27</v>
      </c>
      <c r="W10" s="13" t="s">
        <v>26</v>
      </c>
      <c r="X10" s="12" t="s">
        <v>28</v>
      </c>
      <c r="Y10" s="12" t="s">
        <v>29</v>
      </c>
      <c r="Z10" s="12" t="s">
        <v>30</v>
      </c>
      <c r="AA10" s="12" t="s">
        <v>31</v>
      </c>
      <c r="AB10" s="12" t="s">
        <v>32</v>
      </c>
      <c r="AC10" s="12" t="s">
        <v>33</v>
      </c>
      <c r="AD10" s="12" t="s">
        <v>34</v>
      </c>
      <c r="AE10" s="12" t="s">
        <v>35</v>
      </c>
      <c r="AF10" s="12" t="s">
        <v>36</v>
      </c>
      <c r="AG10" s="12" t="s">
        <v>37</v>
      </c>
      <c r="AH10" s="12" t="s">
        <v>38</v>
      </c>
      <c r="AI10" s="12" t="s">
        <v>20</v>
      </c>
      <c r="AJ10" s="12" t="s">
        <v>39</v>
      </c>
      <c r="AK10" s="12" t="s">
        <v>40</v>
      </c>
      <c r="AL10" s="12" t="s">
        <v>42</v>
      </c>
      <c r="AM10" s="12" t="s">
        <v>41</v>
      </c>
      <c r="AN10" s="11" t="s">
        <v>2</v>
      </c>
      <c r="AO10" s="10" t="s">
        <v>1</v>
      </c>
    </row>
    <row r="11" spans="1:42" x14ac:dyDescent="0.25">
      <c r="A11" s="26"/>
      <c r="B11" s="25">
        <v>44810</v>
      </c>
      <c r="C11" s="9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1</v>
      </c>
      <c r="K11" s="8">
        <v>0</v>
      </c>
      <c r="L11" s="8">
        <v>1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5">
        <f>SUM(C11:T11)</f>
        <v>2</v>
      </c>
      <c r="V11" s="7">
        <v>1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1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0</v>
      </c>
      <c r="AM11" s="6">
        <v>1</v>
      </c>
      <c r="AN11" s="5">
        <f>SUM(V11:AM11)</f>
        <v>3</v>
      </c>
      <c r="AO11" s="4">
        <f>U11+AN11</f>
        <v>5</v>
      </c>
    </row>
    <row r="12" spans="1:42" x14ac:dyDescent="0.25">
      <c r="A12" s="26"/>
      <c r="B12" s="25">
        <v>44811</v>
      </c>
      <c r="C12" s="9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1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1</v>
      </c>
      <c r="U12" s="5">
        <f>SUM(C12:T12)</f>
        <v>2</v>
      </c>
      <c r="V12" s="7">
        <v>1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1</v>
      </c>
      <c r="AF12" s="6">
        <v>2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6">
        <v>0</v>
      </c>
      <c r="AN12" s="5">
        <f>SUM(V12:AM12)</f>
        <v>4</v>
      </c>
      <c r="AO12" s="4">
        <f>U12+AN12</f>
        <v>6</v>
      </c>
    </row>
    <row r="13" spans="1:42" x14ac:dyDescent="0.25">
      <c r="A13" s="26"/>
      <c r="B13" s="25">
        <v>44812</v>
      </c>
      <c r="C13" s="9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1</v>
      </c>
      <c r="K13" s="8">
        <v>0</v>
      </c>
      <c r="L13" s="8">
        <v>0</v>
      </c>
      <c r="M13" s="8">
        <v>1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5">
        <f>SUM(C13:T13)</f>
        <v>2</v>
      </c>
      <c r="V13" s="7">
        <v>1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2</v>
      </c>
      <c r="AG13" s="6">
        <v>0</v>
      </c>
      <c r="AH13" s="6">
        <v>1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5">
        <f>SUM(V13:AM13)</f>
        <v>4</v>
      </c>
      <c r="AO13" s="4">
        <f>U13+AN13</f>
        <v>6</v>
      </c>
    </row>
    <row r="14" spans="1:42" ht="14.95" thickBot="1" x14ac:dyDescent="0.3">
      <c r="A14" s="26"/>
      <c r="B14" s="25">
        <v>44813</v>
      </c>
      <c r="C14" s="9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1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5">
        <f>SUM(C14:T14)</f>
        <v>1</v>
      </c>
      <c r="V14" s="7">
        <v>1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1</v>
      </c>
      <c r="AC14" s="6">
        <v>0</v>
      </c>
      <c r="AD14" s="6">
        <v>0</v>
      </c>
      <c r="AE14" s="6">
        <v>1</v>
      </c>
      <c r="AF14" s="6">
        <v>1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5">
        <f>SUM(V14:AM14)</f>
        <v>4</v>
      </c>
      <c r="AO14" s="4">
        <f>U14+AN14</f>
        <v>5</v>
      </c>
    </row>
    <row r="15" spans="1:42" s="20" customFormat="1" ht="32.450000000000003" customHeight="1" x14ac:dyDescent="0.25">
      <c r="B15" s="21"/>
      <c r="C15" s="15" t="s">
        <v>43</v>
      </c>
      <c r="D15" s="12" t="s">
        <v>44</v>
      </c>
      <c r="E15" s="12" t="s">
        <v>45</v>
      </c>
      <c r="F15" s="12" t="s">
        <v>46</v>
      </c>
      <c r="G15" s="12" t="s">
        <v>47</v>
      </c>
      <c r="H15" s="12" t="s">
        <v>48</v>
      </c>
      <c r="I15" s="11" t="s">
        <v>10</v>
      </c>
      <c r="V15" s="13" t="s">
        <v>49</v>
      </c>
      <c r="W15" s="12" t="s">
        <v>50</v>
      </c>
      <c r="X15" s="12" t="s">
        <v>51</v>
      </c>
      <c r="Y15" s="12" t="s">
        <v>21</v>
      </c>
      <c r="Z15" s="12" t="s">
        <v>52</v>
      </c>
      <c r="AA15" s="12" t="s">
        <v>53</v>
      </c>
      <c r="AB15" s="11" t="s">
        <v>2</v>
      </c>
      <c r="AO15" s="10" t="s">
        <v>1</v>
      </c>
    </row>
    <row r="16" spans="1:42" x14ac:dyDescent="0.25">
      <c r="A16" s="26"/>
      <c r="B16" s="25">
        <v>44814</v>
      </c>
      <c r="C16" s="19">
        <v>1</v>
      </c>
      <c r="D16" s="19">
        <v>1</v>
      </c>
      <c r="E16" s="19">
        <v>1</v>
      </c>
      <c r="F16" s="19">
        <v>0</v>
      </c>
      <c r="G16" s="19">
        <v>0</v>
      </c>
      <c r="H16" s="19">
        <v>0</v>
      </c>
      <c r="I16" s="5">
        <f>SUM(C16:H16)</f>
        <v>3</v>
      </c>
      <c r="T16"/>
      <c r="V16" s="18">
        <v>0</v>
      </c>
      <c r="W16" s="6">
        <v>0</v>
      </c>
      <c r="X16" s="6">
        <v>0</v>
      </c>
      <c r="Y16" s="6">
        <v>1</v>
      </c>
      <c r="Z16" s="6">
        <v>1</v>
      </c>
      <c r="AA16" s="6">
        <v>0</v>
      </c>
      <c r="AB16" s="5">
        <f>SUM(V16:AA16)</f>
        <v>2</v>
      </c>
      <c r="AH16" s="20"/>
      <c r="AO16" s="17">
        <f>I16+AB16</f>
        <v>5</v>
      </c>
    </row>
    <row r="17" spans="1:42" ht="14.95" thickBot="1" x14ac:dyDescent="0.3">
      <c r="A17" s="26"/>
      <c r="B17" s="25">
        <v>44815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5">
        <f>SUM(C17:H17)</f>
        <v>0</v>
      </c>
      <c r="L17" s="33"/>
      <c r="T17"/>
      <c r="V17" s="18">
        <v>0</v>
      </c>
      <c r="W17" s="6">
        <v>1</v>
      </c>
      <c r="X17" s="6">
        <v>1</v>
      </c>
      <c r="Y17" s="6">
        <v>0</v>
      </c>
      <c r="Z17" s="6">
        <v>0</v>
      </c>
      <c r="AA17" s="6">
        <v>0</v>
      </c>
      <c r="AB17" s="5">
        <f>SUM(V17:AA17)</f>
        <v>2</v>
      </c>
      <c r="AH17" s="20"/>
      <c r="AO17" s="17">
        <f>I17+AB17</f>
        <v>2</v>
      </c>
      <c r="AP17" s="20"/>
    </row>
    <row r="18" spans="1:42" ht="32.450000000000003" customHeight="1" x14ac:dyDescent="0.25">
      <c r="A18" s="26"/>
      <c r="B18" s="16"/>
      <c r="C18" s="15" t="s">
        <v>24</v>
      </c>
      <c r="D18" s="15" t="s">
        <v>19</v>
      </c>
      <c r="E18" s="12" t="s">
        <v>18</v>
      </c>
      <c r="F18" s="12" t="s">
        <v>9</v>
      </c>
      <c r="G18" s="12" t="s">
        <v>17</v>
      </c>
      <c r="H18" s="12" t="s">
        <v>8</v>
      </c>
      <c r="I18" s="12" t="s">
        <v>16</v>
      </c>
      <c r="J18" s="12" t="s">
        <v>15</v>
      </c>
      <c r="K18" s="12" t="s">
        <v>14</v>
      </c>
      <c r="L18" s="12" t="s">
        <v>13</v>
      </c>
      <c r="M18" s="12" t="s">
        <v>12</v>
      </c>
      <c r="N18" s="12" t="s">
        <v>7</v>
      </c>
      <c r="O18" s="12" t="s">
        <v>11</v>
      </c>
      <c r="P18" s="12" t="s">
        <v>6</v>
      </c>
      <c r="Q18" s="12" t="s">
        <v>5</v>
      </c>
      <c r="R18" s="12" t="s">
        <v>4</v>
      </c>
      <c r="S18" s="12" t="s">
        <v>25</v>
      </c>
      <c r="T18" s="12" t="s">
        <v>3</v>
      </c>
      <c r="U18" s="14" t="s">
        <v>10</v>
      </c>
      <c r="V18" s="13" t="s">
        <v>27</v>
      </c>
      <c r="W18" s="13" t="s">
        <v>26</v>
      </c>
      <c r="X18" s="12" t="s">
        <v>28</v>
      </c>
      <c r="Y18" s="12" t="s">
        <v>29</v>
      </c>
      <c r="Z18" s="12" t="s">
        <v>30</v>
      </c>
      <c r="AA18" s="12" t="s">
        <v>31</v>
      </c>
      <c r="AB18" s="12" t="s">
        <v>32</v>
      </c>
      <c r="AC18" s="12" t="s">
        <v>33</v>
      </c>
      <c r="AD18" s="12" t="s">
        <v>34</v>
      </c>
      <c r="AE18" s="12" t="s">
        <v>35</v>
      </c>
      <c r="AF18" s="12" t="s">
        <v>36</v>
      </c>
      <c r="AG18" s="12" t="s">
        <v>37</v>
      </c>
      <c r="AH18" s="12" t="s">
        <v>38</v>
      </c>
      <c r="AI18" s="12" t="s">
        <v>20</v>
      </c>
      <c r="AJ18" s="12" t="s">
        <v>39</v>
      </c>
      <c r="AK18" s="12" t="s">
        <v>40</v>
      </c>
      <c r="AL18" s="12" t="s">
        <v>42</v>
      </c>
      <c r="AM18" s="12" t="s">
        <v>41</v>
      </c>
      <c r="AN18" s="11" t="s">
        <v>2</v>
      </c>
      <c r="AO18" s="10" t="s">
        <v>1</v>
      </c>
    </row>
    <row r="19" spans="1:42" x14ac:dyDescent="0.25">
      <c r="A19" s="26"/>
      <c r="B19" s="25">
        <v>44816</v>
      </c>
      <c r="C19" s="9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1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5">
        <f>SUM(C19:T19)</f>
        <v>1</v>
      </c>
      <c r="V19" s="7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1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5">
        <f>SUM(V19:AM19)</f>
        <v>1</v>
      </c>
      <c r="AO19" s="4">
        <f>U19+AN19</f>
        <v>2</v>
      </c>
    </row>
    <row r="20" spans="1:42" x14ac:dyDescent="0.25">
      <c r="A20" s="26"/>
      <c r="B20" s="25">
        <v>44817</v>
      </c>
      <c r="C20" s="9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1</v>
      </c>
      <c r="J20" s="8">
        <v>0</v>
      </c>
      <c r="K20" s="8">
        <v>1</v>
      </c>
      <c r="L20" s="8">
        <v>0</v>
      </c>
      <c r="M20" s="8">
        <v>0</v>
      </c>
      <c r="N20" s="8">
        <v>0</v>
      </c>
      <c r="O20" s="8">
        <v>0</v>
      </c>
      <c r="P20" s="8">
        <v>1</v>
      </c>
      <c r="Q20" s="8">
        <v>0</v>
      </c>
      <c r="R20" s="8">
        <v>0</v>
      </c>
      <c r="S20" s="8">
        <v>0</v>
      </c>
      <c r="T20" s="8">
        <v>0</v>
      </c>
      <c r="U20" s="5">
        <f>SUM(C20:T20)</f>
        <v>3</v>
      </c>
      <c r="V20" s="7">
        <v>0</v>
      </c>
      <c r="W20" s="6">
        <v>0</v>
      </c>
      <c r="X20" s="6">
        <v>0</v>
      </c>
      <c r="Y20" s="6">
        <v>0</v>
      </c>
      <c r="Z20" s="6" t="s">
        <v>59</v>
      </c>
      <c r="AA20" s="6">
        <v>0</v>
      </c>
      <c r="AB20" s="6">
        <v>0</v>
      </c>
      <c r="AC20" s="6">
        <v>0</v>
      </c>
      <c r="AD20" s="6">
        <v>1</v>
      </c>
      <c r="AE20" s="6">
        <v>0</v>
      </c>
      <c r="AF20" s="6">
        <v>0</v>
      </c>
      <c r="AG20" s="6">
        <v>0</v>
      </c>
      <c r="AH20" s="6">
        <v>2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5">
        <f>SUM(V20:AM20)</f>
        <v>3</v>
      </c>
      <c r="AO20" s="4">
        <f>U20+AN20</f>
        <v>6</v>
      </c>
    </row>
    <row r="21" spans="1:42" x14ac:dyDescent="0.25">
      <c r="A21" s="26"/>
      <c r="B21" s="25">
        <v>44818</v>
      </c>
      <c r="C21" s="9">
        <v>0</v>
      </c>
      <c r="D21" s="8">
        <v>0</v>
      </c>
      <c r="E21" s="8">
        <v>0</v>
      </c>
      <c r="F21" s="8">
        <v>0</v>
      </c>
      <c r="G21" s="8">
        <v>0</v>
      </c>
      <c r="H21" s="8" t="s">
        <v>59</v>
      </c>
      <c r="I21" s="8">
        <v>0</v>
      </c>
      <c r="J21" s="8">
        <v>1</v>
      </c>
      <c r="K21" s="8">
        <v>1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5">
        <f>SUM(C21:T21)</f>
        <v>2</v>
      </c>
      <c r="V21" s="7">
        <v>0</v>
      </c>
      <c r="W21" s="6">
        <v>0</v>
      </c>
      <c r="X21" s="6">
        <v>0</v>
      </c>
      <c r="Y21" s="6">
        <v>0</v>
      </c>
      <c r="Z21" s="6">
        <v>0</v>
      </c>
      <c r="AA21" s="6" t="s">
        <v>59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>
        <v>0</v>
      </c>
      <c r="AK21" s="6">
        <v>0</v>
      </c>
      <c r="AL21" s="6">
        <v>0</v>
      </c>
      <c r="AM21" s="6">
        <v>0</v>
      </c>
      <c r="AN21" s="5">
        <f>SUM(V21:AM21)</f>
        <v>0</v>
      </c>
      <c r="AO21" s="4">
        <f>U21+AN21</f>
        <v>2</v>
      </c>
      <c r="AP21" s="20"/>
    </row>
    <row r="22" spans="1:42" x14ac:dyDescent="0.25">
      <c r="A22" s="26"/>
      <c r="B22" s="25">
        <v>44819</v>
      </c>
      <c r="C22" s="9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1</v>
      </c>
      <c r="J22" s="8">
        <v>0</v>
      </c>
      <c r="K22" s="8">
        <v>1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5">
        <f>SUM(C22:T22)</f>
        <v>2</v>
      </c>
      <c r="V22" s="7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0</v>
      </c>
      <c r="AK22" s="6">
        <v>0</v>
      </c>
      <c r="AL22" s="6">
        <v>0</v>
      </c>
      <c r="AM22" s="6">
        <v>0</v>
      </c>
      <c r="AN22" s="5">
        <f>SUM(V22:AM22)</f>
        <v>0</v>
      </c>
      <c r="AO22" s="4">
        <f>U22+AN22</f>
        <v>2</v>
      </c>
    </row>
    <row r="23" spans="1:42" ht="14.95" thickBot="1" x14ac:dyDescent="0.3">
      <c r="A23" s="26"/>
      <c r="B23" s="25">
        <v>44820</v>
      </c>
      <c r="C23" s="9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1</v>
      </c>
      <c r="K23" s="8">
        <v>0</v>
      </c>
      <c r="L23" s="8">
        <v>1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5">
        <f>SUM(C23:T23)</f>
        <v>2</v>
      </c>
      <c r="V23" s="7">
        <v>1</v>
      </c>
      <c r="W23" s="6">
        <v>0</v>
      </c>
      <c r="X23" s="6">
        <v>0</v>
      </c>
      <c r="Y23" s="6">
        <v>0</v>
      </c>
      <c r="Z23" s="6">
        <v>1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1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5">
        <f>SUM(V23:AM23)</f>
        <v>3</v>
      </c>
      <c r="AO23" s="4">
        <f>U23+AN23</f>
        <v>5</v>
      </c>
    </row>
    <row r="24" spans="1:42" s="20" customFormat="1" ht="32.450000000000003" customHeight="1" x14ac:dyDescent="0.25">
      <c r="B24" s="21"/>
      <c r="C24" s="15" t="s">
        <v>43</v>
      </c>
      <c r="D24" s="12" t="s">
        <v>44</v>
      </c>
      <c r="E24" s="12" t="s">
        <v>45</v>
      </c>
      <c r="F24" s="12" t="s">
        <v>46</v>
      </c>
      <c r="G24" s="12" t="s">
        <v>47</v>
      </c>
      <c r="H24" s="12" t="s">
        <v>48</v>
      </c>
      <c r="I24" s="11" t="s">
        <v>10</v>
      </c>
      <c r="V24" s="13" t="s">
        <v>49</v>
      </c>
      <c r="W24" s="12" t="s">
        <v>50</v>
      </c>
      <c r="X24" s="12" t="s">
        <v>51</v>
      </c>
      <c r="Y24" s="12" t="s">
        <v>21</v>
      </c>
      <c r="Z24" s="12" t="s">
        <v>52</v>
      </c>
      <c r="AA24" s="12" t="s">
        <v>53</v>
      </c>
      <c r="AB24" s="11" t="s">
        <v>2</v>
      </c>
      <c r="AO24" s="10" t="s">
        <v>1</v>
      </c>
    </row>
    <row r="25" spans="1:42" x14ac:dyDescent="0.25">
      <c r="A25" s="26"/>
      <c r="B25" s="25">
        <v>44821</v>
      </c>
      <c r="C25" s="19">
        <v>1</v>
      </c>
      <c r="D25" s="19">
        <v>1</v>
      </c>
      <c r="E25" s="19">
        <v>1</v>
      </c>
      <c r="F25" s="19">
        <v>1</v>
      </c>
      <c r="G25" s="19">
        <v>0</v>
      </c>
      <c r="H25" s="19">
        <v>0</v>
      </c>
      <c r="I25" s="5">
        <f>SUM(C25:H25)</f>
        <v>4</v>
      </c>
      <c r="T25"/>
      <c r="V25" s="18">
        <v>0</v>
      </c>
      <c r="W25" s="6">
        <v>0</v>
      </c>
      <c r="X25" s="6">
        <v>0</v>
      </c>
      <c r="Y25" s="6">
        <v>1</v>
      </c>
      <c r="Z25" s="6">
        <v>0</v>
      </c>
      <c r="AA25" s="6">
        <v>0</v>
      </c>
      <c r="AB25" s="5">
        <f>SUM(V25:AA25)</f>
        <v>1</v>
      </c>
      <c r="AH25" s="20"/>
      <c r="AO25" s="17">
        <f>I25+AB25</f>
        <v>5</v>
      </c>
    </row>
    <row r="26" spans="1:42" ht="14.95" thickBot="1" x14ac:dyDescent="0.3">
      <c r="A26" s="26"/>
      <c r="B26" s="25">
        <v>44822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5">
        <f>SUM(C26:H26)</f>
        <v>0</v>
      </c>
      <c r="L26" s="33"/>
      <c r="T26"/>
      <c r="V26" s="18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5">
        <f>SUM(V26:AA26)</f>
        <v>0</v>
      </c>
      <c r="AH26" s="20"/>
      <c r="AO26" s="17">
        <f>I26+AB26</f>
        <v>0</v>
      </c>
    </row>
    <row r="27" spans="1:42" ht="32.450000000000003" customHeight="1" x14ac:dyDescent="0.25">
      <c r="A27" s="26"/>
      <c r="B27" s="16"/>
      <c r="C27" s="15" t="s">
        <v>24</v>
      </c>
      <c r="D27" s="15" t="s">
        <v>19</v>
      </c>
      <c r="E27" s="12" t="s">
        <v>18</v>
      </c>
      <c r="F27" s="12" t="s">
        <v>9</v>
      </c>
      <c r="G27" s="12" t="s">
        <v>17</v>
      </c>
      <c r="H27" s="12" t="s">
        <v>8</v>
      </c>
      <c r="I27" s="12" t="s">
        <v>16</v>
      </c>
      <c r="J27" s="12" t="s">
        <v>15</v>
      </c>
      <c r="K27" s="12" t="s">
        <v>14</v>
      </c>
      <c r="L27" s="12" t="s">
        <v>13</v>
      </c>
      <c r="M27" s="12" t="s">
        <v>12</v>
      </c>
      <c r="N27" s="12" t="s">
        <v>7</v>
      </c>
      <c r="O27" s="12" t="s">
        <v>11</v>
      </c>
      <c r="P27" s="12" t="s">
        <v>6</v>
      </c>
      <c r="Q27" s="12" t="s">
        <v>5</v>
      </c>
      <c r="R27" s="12" t="s">
        <v>4</v>
      </c>
      <c r="S27" s="12" t="s">
        <v>25</v>
      </c>
      <c r="T27" s="12" t="s">
        <v>3</v>
      </c>
      <c r="U27" s="14" t="s">
        <v>10</v>
      </c>
      <c r="V27" s="13" t="s">
        <v>27</v>
      </c>
      <c r="W27" s="13" t="s">
        <v>26</v>
      </c>
      <c r="X27" s="12" t="s">
        <v>28</v>
      </c>
      <c r="Y27" s="12" t="s">
        <v>29</v>
      </c>
      <c r="Z27" s="12" t="s">
        <v>30</v>
      </c>
      <c r="AA27" s="12" t="s">
        <v>31</v>
      </c>
      <c r="AB27" s="12" t="s">
        <v>32</v>
      </c>
      <c r="AC27" s="12" t="s">
        <v>33</v>
      </c>
      <c r="AD27" s="12" t="s">
        <v>34</v>
      </c>
      <c r="AE27" s="12" t="s">
        <v>35</v>
      </c>
      <c r="AF27" s="12" t="s">
        <v>36</v>
      </c>
      <c r="AG27" s="12" t="s">
        <v>37</v>
      </c>
      <c r="AH27" s="12" t="s">
        <v>38</v>
      </c>
      <c r="AI27" s="12" t="s">
        <v>20</v>
      </c>
      <c r="AJ27" s="12" t="s">
        <v>39</v>
      </c>
      <c r="AK27" s="12" t="s">
        <v>40</v>
      </c>
      <c r="AL27" s="12" t="s">
        <v>42</v>
      </c>
      <c r="AM27" s="12" t="s">
        <v>41</v>
      </c>
      <c r="AN27" s="11" t="s">
        <v>2</v>
      </c>
      <c r="AO27" s="10" t="s">
        <v>1</v>
      </c>
    </row>
    <row r="28" spans="1:42" x14ac:dyDescent="0.25">
      <c r="A28" s="26"/>
      <c r="B28" s="25">
        <v>44823</v>
      </c>
      <c r="C28" s="9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1</v>
      </c>
      <c r="J28" s="8">
        <v>0</v>
      </c>
      <c r="K28" s="8">
        <v>2</v>
      </c>
      <c r="L28" s="8">
        <v>0</v>
      </c>
      <c r="M28" s="8">
        <v>1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5">
        <f>SUM(C28:T28)</f>
        <v>4</v>
      </c>
      <c r="V28" s="7">
        <v>1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1</v>
      </c>
      <c r="AD28" s="6">
        <v>0</v>
      </c>
      <c r="AE28" s="6">
        <v>0</v>
      </c>
      <c r="AF28" s="6">
        <v>2</v>
      </c>
      <c r="AG28" s="6">
        <v>1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5">
        <f>SUM(V28:AM28)</f>
        <v>5</v>
      </c>
      <c r="AO28" s="4">
        <f>U28+AN28</f>
        <v>9</v>
      </c>
    </row>
    <row r="29" spans="1:42" x14ac:dyDescent="0.25">
      <c r="A29" s="26"/>
      <c r="B29" s="25">
        <v>44824</v>
      </c>
      <c r="C29" s="9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1</v>
      </c>
      <c r="J29" s="8">
        <v>0</v>
      </c>
      <c r="K29" s="8">
        <v>1</v>
      </c>
      <c r="L29" s="8">
        <v>0</v>
      </c>
      <c r="M29" s="8">
        <v>0</v>
      </c>
      <c r="N29" s="8">
        <v>0</v>
      </c>
      <c r="O29" s="8">
        <v>1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5">
        <f>SUM(C29:T29)</f>
        <v>3</v>
      </c>
      <c r="V29" s="7">
        <v>1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1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5">
        <f>SUM(V29:AM29)</f>
        <v>2</v>
      </c>
      <c r="AO29" s="4">
        <f>U29+AN29</f>
        <v>5</v>
      </c>
    </row>
    <row r="30" spans="1:42" x14ac:dyDescent="0.25">
      <c r="A30" s="26"/>
      <c r="B30" s="25">
        <v>44825</v>
      </c>
      <c r="C30" s="9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1</v>
      </c>
      <c r="K30" s="8">
        <v>1</v>
      </c>
      <c r="L30" s="8">
        <v>0</v>
      </c>
      <c r="M30" s="8">
        <v>1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5">
        <f>SUM(C30:T30)</f>
        <v>3</v>
      </c>
      <c r="V30" s="7">
        <v>1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4</v>
      </c>
      <c r="AG30" s="6">
        <v>0</v>
      </c>
      <c r="AH30" s="6">
        <v>1</v>
      </c>
      <c r="AI30" s="6">
        <v>0</v>
      </c>
      <c r="AJ30" s="6">
        <v>0</v>
      </c>
      <c r="AK30" s="6">
        <v>0</v>
      </c>
      <c r="AL30" s="6">
        <v>0</v>
      </c>
      <c r="AM30" s="6">
        <v>1</v>
      </c>
      <c r="AN30" s="5">
        <f>SUM(V30:AM30)</f>
        <v>7</v>
      </c>
      <c r="AO30" s="4">
        <f>U30+AN30</f>
        <v>10</v>
      </c>
      <c r="AP30" s="20"/>
    </row>
    <row r="31" spans="1:42" x14ac:dyDescent="0.25">
      <c r="A31" s="26"/>
      <c r="B31" s="25">
        <v>44826</v>
      </c>
      <c r="C31" s="9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1</v>
      </c>
      <c r="J31" s="8">
        <v>0</v>
      </c>
      <c r="K31" s="8">
        <v>1</v>
      </c>
      <c r="L31" s="8">
        <v>0</v>
      </c>
      <c r="M31" s="8">
        <v>1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5">
        <f>SUM(C31:T31)</f>
        <v>3</v>
      </c>
      <c r="V31" s="7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2</v>
      </c>
      <c r="AF31" s="6">
        <v>2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5">
        <f>SUM(V31:AM31)</f>
        <v>4</v>
      </c>
      <c r="AO31" s="4">
        <f>U31+AN31</f>
        <v>7</v>
      </c>
    </row>
    <row r="32" spans="1:42" ht="14.95" thickBot="1" x14ac:dyDescent="0.3">
      <c r="A32" s="26"/>
      <c r="B32" s="25">
        <v>44827</v>
      </c>
      <c r="C32" s="9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1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5">
        <f>SUM(C32:T32)</f>
        <v>1</v>
      </c>
      <c r="V32" s="7">
        <v>1</v>
      </c>
      <c r="W32" s="6">
        <v>0</v>
      </c>
      <c r="X32" s="6">
        <v>0</v>
      </c>
      <c r="Y32" s="6">
        <v>0</v>
      </c>
      <c r="Z32" s="6">
        <v>0</v>
      </c>
      <c r="AA32" s="6">
        <v>1</v>
      </c>
      <c r="AB32" s="6">
        <v>0</v>
      </c>
      <c r="AC32" s="6">
        <v>0</v>
      </c>
      <c r="AD32" s="6">
        <v>0</v>
      </c>
      <c r="AE32" s="6">
        <v>0</v>
      </c>
      <c r="AF32" s="6">
        <v>1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5">
        <f>SUM(V32:AM32)</f>
        <v>3</v>
      </c>
      <c r="AO32" s="4">
        <f>U32+AN32</f>
        <v>4</v>
      </c>
    </row>
    <row r="33" spans="1:42" s="20" customFormat="1" ht="32.450000000000003" customHeight="1" x14ac:dyDescent="0.25">
      <c r="B33" s="21"/>
      <c r="C33" s="15" t="s">
        <v>43</v>
      </c>
      <c r="D33" s="12" t="s">
        <v>44</v>
      </c>
      <c r="E33" s="12" t="s">
        <v>45</v>
      </c>
      <c r="F33" s="12" t="s">
        <v>46</v>
      </c>
      <c r="G33" s="12" t="s">
        <v>47</v>
      </c>
      <c r="H33" s="12" t="s">
        <v>48</v>
      </c>
      <c r="I33" s="11" t="s">
        <v>10</v>
      </c>
      <c r="V33" s="13" t="s">
        <v>49</v>
      </c>
      <c r="W33" s="12" t="s">
        <v>50</v>
      </c>
      <c r="X33" s="12" t="s">
        <v>51</v>
      </c>
      <c r="Y33" s="12" t="s">
        <v>21</v>
      </c>
      <c r="Z33" s="12" t="s">
        <v>52</v>
      </c>
      <c r="AA33" s="12" t="s">
        <v>53</v>
      </c>
      <c r="AB33" s="11" t="s">
        <v>2</v>
      </c>
      <c r="AO33" s="10" t="s">
        <v>1</v>
      </c>
    </row>
    <row r="34" spans="1:42" x14ac:dyDescent="0.25">
      <c r="A34" s="26"/>
      <c r="B34" s="25">
        <v>44828</v>
      </c>
      <c r="C34" s="19">
        <v>0</v>
      </c>
      <c r="D34" s="19">
        <v>0</v>
      </c>
      <c r="E34" s="19">
        <v>1</v>
      </c>
      <c r="F34" s="19">
        <v>2</v>
      </c>
      <c r="G34" s="19">
        <v>0</v>
      </c>
      <c r="H34" s="19">
        <v>0</v>
      </c>
      <c r="I34" s="5">
        <f>SUM(C34:H34)</f>
        <v>3</v>
      </c>
      <c r="V34" s="18">
        <v>0</v>
      </c>
      <c r="W34" s="6">
        <v>1</v>
      </c>
      <c r="X34" s="6">
        <v>0</v>
      </c>
      <c r="Y34" s="6">
        <v>0</v>
      </c>
      <c r="Z34" s="6">
        <v>1</v>
      </c>
      <c r="AA34" s="6">
        <v>0</v>
      </c>
      <c r="AB34" s="5">
        <f>SUM(V34:AA34)</f>
        <v>2</v>
      </c>
      <c r="AO34" s="17">
        <f>I34+AB34</f>
        <v>5</v>
      </c>
      <c r="AP34" s="20"/>
    </row>
    <row r="35" spans="1:42" ht="14.95" thickBot="1" x14ac:dyDescent="0.3">
      <c r="A35" s="26"/>
      <c r="B35" s="25">
        <v>44829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5">
        <f>SUM(C35:H35)</f>
        <v>0</v>
      </c>
      <c r="V35" s="18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5">
        <f>SUM(V35:AA35)</f>
        <v>0</v>
      </c>
      <c r="AO35" s="17">
        <f>I35+AB35</f>
        <v>0</v>
      </c>
    </row>
    <row r="36" spans="1:42" ht="32.450000000000003" customHeight="1" x14ac:dyDescent="0.25">
      <c r="A36" s="26"/>
      <c r="B36" s="16"/>
      <c r="C36" s="15" t="s">
        <v>24</v>
      </c>
      <c r="D36" s="15" t="s">
        <v>19</v>
      </c>
      <c r="E36" s="12" t="s">
        <v>18</v>
      </c>
      <c r="F36" s="12" t="s">
        <v>9</v>
      </c>
      <c r="G36" s="12" t="s">
        <v>17</v>
      </c>
      <c r="H36" s="12" t="s">
        <v>8</v>
      </c>
      <c r="I36" s="12" t="s">
        <v>16</v>
      </c>
      <c r="J36" s="12" t="s">
        <v>15</v>
      </c>
      <c r="K36" s="12" t="s">
        <v>14</v>
      </c>
      <c r="L36" s="12" t="s">
        <v>13</v>
      </c>
      <c r="M36" s="12" t="s">
        <v>12</v>
      </c>
      <c r="N36" s="12" t="s">
        <v>7</v>
      </c>
      <c r="O36" s="12" t="s">
        <v>11</v>
      </c>
      <c r="P36" s="12" t="s">
        <v>6</v>
      </c>
      <c r="Q36" s="12" t="s">
        <v>5</v>
      </c>
      <c r="R36" s="12" t="s">
        <v>4</v>
      </c>
      <c r="S36" s="12" t="s">
        <v>25</v>
      </c>
      <c r="T36" s="12" t="s">
        <v>3</v>
      </c>
      <c r="U36" s="14" t="s">
        <v>10</v>
      </c>
      <c r="V36" s="13" t="s">
        <v>27</v>
      </c>
      <c r="W36" s="13" t="s">
        <v>26</v>
      </c>
      <c r="X36" s="12" t="s">
        <v>28</v>
      </c>
      <c r="Y36" s="12" t="s">
        <v>29</v>
      </c>
      <c r="Z36" s="12" t="s">
        <v>30</v>
      </c>
      <c r="AA36" s="12" t="s">
        <v>31</v>
      </c>
      <c r="AB36" s="12" t="s">
        <v>32</v>
      </c>
      <c r="AC36" s="12" t="s">
        <v>33</v>
      </c>
      <c r="AD36" s="12" t="s">
        <v>34</v>
      </c>
      <c r="AE36" s="12" t="s">
        <v>35</v>
      </c>
      <c r="AF36" s="12" t="s">
        <v>36</v>
      </c>
      <c r="AG36" s="12" t="s">
        <v>37</v>
      </c>
      <c r="AH36" s="12" t="s">
        <v>38</v>
      </c>
      <c r="AI36" s="12" t="s">
        <v>20</v>
      </c>
      <c r="AJ36" s="12" t="s">
        <v>39</v>
      </c>
      <c r="AK36" s="12" t="s">
        <v>40</v>
      </c>
      <c r="AL36" s="12" t="s">
        <v>42</v>
      </c>
      <c r="AM36" s="12" t="s">
        <v>41</v>
      </c>
      <c r="AN36" s="11" t="s">
        <v>2</v>
      </c>
      <c r="AO36" s="10" t="s">
        <v>1</v>
      </c>
    </row>
    <row r="37" spans="1:42" x14ac:dyDescent="0.25">
      <c r="A37" s="26"/>
      <c r="B37" s="25">
        <v>44830</v>
      </c>
      <c r="C37" s="9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1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1</v>
      </c>
      <c r="P37" s="8">
        <v>1</v>
      </c>
      <c r="Q37" s="8">
        <v>1</v>
      </c>
      <c r="R37" s="8">
        <v>2</v>
      </c>
      <c r="S37" s="8">
        <v>0</v>
      </c>
      <c r="T37" s="8">
        <v>0</v>
      </c>
      <c r="U37" s="5">
        <f>SUM(C37:T37)</f>
        <v>6</v>
      </c>
      <c r="V37" s="7">
        <v>0</v>
      </c>
      <c r="W37" s="6">
        <v>0</v>
      </c>
      <c r="X37" s="6">
        <v>0</v>
      </c>
      <c r="Y37" s="6">
        <v>1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1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5">
        <f>SUM(V37:AM37)</f>
        <v>2</v>
      </c>
      <c r="AO37" s="4">
        <f>U37+AN37</f>
        <v>8</v>
      </c>
    </row>
    <row r="38" spans="1:42" x14ac:dyDescent="0.25">
      <c r="A38" s="26"/>
      <c r="B38" s="25">
        <v>44831</v>
      </c>
      <c r="C38" s="9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1</v>
      </c>
      <c r="J38" s="8">
        <v>0</v>
      </c>
      <c r="K38" s="8">
        <v>0</v>
      </c>
      <c r="L38" s="8">
        <v>0</v>
      </c>
      <c r="M38" s="8">
        <v>1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5">
        <f>SUM(C38:T38)</f>
        <v>2</v>
      </c>
      <c r="V38" s="7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1</v>
      </c>
      <c r="AE38" s="6">
        <v>0</v>
      </c>
      <c r="AF38" s="6">
        <v>1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5">
        <f>SUM(V38:AM38)</f>
        <v>2</v>
      </c>
      <c r="AO38" s="4">
        <f>U38+AN38</f>
        <v>4</v>
      </c>
      <c r="AP38" s="20"/>
    </row>
    <row r="39" spans="1:42" x14ac:dyDescent="0.25">
      <c r="A39" s="26"/>
      <c r="B39" s="25">
        <v>44832</v>
      </c>
      <c r="C39" s="9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2</v>
      </c>
      <c r="N39" s="8">
        <v>0</v>
      </c>
      <c r="O39" s="8">
        <v>0</v>
      </c>
      <c r="P39" s="8">
        <v>0</v>
      </c>
      <c r="Q39" s="8">
        <v>1</v>
      </c>
      <c r="R39" s="8">
        <v>0</v>
      </c>
      <c r="S39" s="8">
        <v>0</v>
      </c>
      <c r="T39" s="8">
        <v>0</v>
      </c>
      <c r="U39" s="5">
        <f>SUM(C39:T39)</f>
        <v>3</v>
      </c>
      <c r="V39" s="7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2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5">
        <f>SUM(V39:AM39)</f>
        <v>2</v>
      </c>
      <c r="AO39" s="4">
        <f>U39+AN39</f>
        <v>5</v>
      </c>
      <c r="AP39" s="20"/>
    </row>
    <row r="40" spans="1:42" x14ac:dyDescent="0.25">
      <c r="A40" s="26"/>
      <c r="B40" s="25">
        <v>44833</v>
      </c>
      <c r="C40" s="9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1</v>
      </c>
      <c r="J40" s="8">
        <v>0</v>
      </c>
      <c r="K40" s="8">
        <v>2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1</v>
      </c>
      <c r="R40" s="8">
        <v>0</v>
      </c>
      <c r="S40" s="8">
        <v>0</v>
      </c>
      <c r="T40" s="8">
        <v>0</v>
      </c>
      <c r="U40" s="5">
        <f>SUM(C40:T40)</f>
        <v>4</v>
      </c>
      <c r="V40" s="7">
        <v>1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1</v>
      </c>
      <c r="AD40" s="6">
        <v>0</v>
      </c>
      <c r="AE40" s="6">
        <v>0</v>
      </c>
      <c r="AF40" s="6">
        <v>1</v>
      </c>
      <c r="AG40" s="6">
        <v>0</v>
      </c>
      <c r="AH40" s="6">
        <v>1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5">
        <f>SUM(V40:AM40)</f>
        <v>4</v>
      </c>
      <c r="AO40" s="4">
        <f>U40+AN40</f>
        <v>8</v>
      </c>
      <c r="AP40" s="20"/>
    </row>
    <row r="41" spans="1:42" x14ac:dyDescent="0.25">
      <c r="A41" s="26"/>
      <c r="B41" s="25">
        <v>44834</v>
      </c>
      <c r="C41" s="9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5">
        <f>SUM(C41:T41)</f>
        <v>0</v>
      </c>
      <c r="V41" s="7">
        <v>1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1</v>
      </c>
      <c r="AG41" s="6">
        <v>0</v>
      </c>
      <c r="AH41" s="6">
        <v>1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5">
        <f>SUM(V41:AM41)</f>
        <v>3</v>
      </c>
      <c r="AO41" s="4">
        <f>U41+AN41</f>
        <v>3</v>
      </c>
    </row>
    <row r="42" spans="1:42" x14ac:dyDescent="0.25">
      <c r="AF42" s="23"/>
      <c r="AI42" t="s">
        <v>61</v>
      </c>
      <c r="AN42" s="3" t="s">
        <v>0</v>
      </c>
      <c r="AO42" s="2">
        <f>SUM(AO3:AO41)</f>
        <v>137</v>
      </c>
    </row>
    <row r="43" spans="1:42" x14ac:dyDescent="0.25">
      <c r="AF43" s="24"/>
    </row>
  </sheetData>
  <mergeCells count="3">
    <mergeCell ref="B1:J1"/>
    <mergeCell ref="C2:U2"/>
    <mergeCell ref="V2:AN2"/>
  </mergeCells>
  <pageMargins left="0.7" right="0.7" top="0.75" bottom="0.75" header="0.3" footer="0.3"/>
  <pageSetup scale="58" fitToWidth="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0414F4F4854649815DFAE08F692D5B" ma:contentTypeVersion="14" ma:contentTypeDescription="Create a new document." ma:contentTypeScope="" ma:versionID="d89ed9b6cc1fb897d149c63c2e9f190e">
  <xsd:schema xmlns:xsd="http://www.w3.org/2001/XMLSchema" xmlns:xs="http://www.w3.org/2001/XMLSchema" xmlns:p="http://schemas.microsoft.com/office/2006/metadata/properties" xmlns:ns2="fd542b8c-6588-4a50-9452-128acda9dda7" xmlns:ns3="caa24ece-8c4a-4f0b-a2b9-a1fff70db629" targetNamespace="http://schemas.microsoft.com/office/2006/metadata/properties" ma:root="true" ma:fieldsID="bf8f5a216ef6f033f07c81fdf0886ef9" ns2:_="" ns3:_="">
    <xsd:import namespace="fd542b8c-6588-4a50-9452-128acda9dda7"/>
    <xsd:import namespace="caa24ece-8c4a-4f0b-a2b9-a1fff70db6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542b8c-6588-4a50-9452-128acda9dd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274f6859-1421-4838-bf38-ad7909845ff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a24ece-8c4a-4f0b-a2b9-a1fff70db629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c962ec43-93bd-4760-8e3f-b37161dfb328}" ma:internalName="TaxCatchAll" ma:showField="CatchAllData" ma:web="caa24ece-8c4a-4f0b-a2b9-a1fff70db62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aa24ece-8c4a-4f0b-a2b9-a1fff70db629" xsi:nil="true"/>
    <lcf76f155ced4ddcb4097134ff3c332f xmlns="fd542b8c-6588-4a50-9452-128acda9dda7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5C18601-9DB3-469E-AC5D-F583416623F3}"/>
</file>

<file path=customXml/itemProps2.xml><?xml version="1.0" encoding="utf-8"?>
<ds:datastoreItem xmlns:ds="http://schemas.openxmlformats.org/officeDocument/2006/customXml" ds:itemID="{DC9B574D-9D55-4BD1-BE6B-3ABDFE6466DF}">
  <ds:schemaRefs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caa24ece-8c4a-4f0b-a2b9-a1fff70db629"/>
    <ds:schemaRef ds:uri="11d4b48d-5ae1-4439-982f-dba77bd71066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6F5782C-6072-4E4F-B177-73D8FCD4A5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7.2022</vt:lpstr>
      <vt:lpstr>8.2022</vt:lpstr>
      <vt:lpstr>9.2022</vt:lpstr>
      <vt:lpstr>'7.2022'!Print_Area</vt:lpstr>
      <vt:lpstr>'8.2022'!Print_Area</vt:lpstr>
      <vt:lpstr>'9.2022'!Print_Area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Assistant Planner</dc:creator>
  <cp:lastModifiedBy>Chris Bearden</cp:lastModifiedBy>
  <cp:lastPrinted>2022-07-12T19:11:50Z</cp:lastPrinted>
  <dcterms:created xsi:type="dcterms:W3CDTF">2022-02-02T23:36:43Z</dcterms:created>
  <dcterms:modified xsi:type="dcterms:W3CDTF">2022-10-12T21:39:38Z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0x010100A90414F4F4854649815DFAE08F692D5B</vt:lpwstr>
  </property>
  <property fmtid="{D5CDD505-2E9C-101B-9397-08002B2CF9AE}" pid="3" name="MediaServiceImageTags">
    <vt:lpwstr/>
  </property>
</Properties>
</file>